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60" activeTab="0"/>
  </bookViews>
  <sheets>
    <sheet name="FY20-21" sheetId="1" r:id="rId1"/>
    <sheet name="Cares Act Invoice" sheetId="2" state="hidden" r:id="rId2"/>
  </sheets>
  <definedNames>
    <definedName name="_xlnm.Print_Area" localSheetId="0">'FY20-21'!$C$1:$J$59</definedName>
    <definedName name="_xlnm.Print_Titles" localSheetId="0">'FY20-21'!$1:$7</definedName>
  </definedNames>
  <calcPr fullCalcOnLoad="1"/>
</workbook>
</file>

<file path=xl/sharedStrings.xml><?xml version="1.0" encoding="utf-8"?>
<sst xmlns="http://schemas.openxmlformats.org/spreadsheetml/2006/main" count="64" uniqueCount="61">
  <si>
    <t>Legal Entity Name:</t>
  </si>
  <si>
    <t>Legal Entity No.:</t>
  </si>
  <si>
    <t>Agency Cost</t>
  </si>
  <si>
    <t>SFC 70</t>
  </si>
  <si>
    <t>SFC 71</t>
  </si>
  <si>
    <t>SFC 72</t>
  </si>
  <si>
    <t>SFC 75</t>
  </si>
  <si>
    <t>SFC 78</t>
  </si>
  <si>
    <t>Total</t>
  </si>
  <si>
    <r>
      <t xml:space="preserve">Total Amount </t>
    </r>
    <r>
      <rPr>
        <b/>
        <i/>
        <sz val="10"/>
        <rFont val="Arial"/>
        <family val="2"/>
      </rPr>
      <t>(To be reported in MH 1901 Schedule C, Column E)</t>
    </r>
  </si>
  <si>
    <t>Homeless Services</t>
  </si>
  <si>
    <t>(PLEASE ROUND TO THE NEAREST DOLLAR  ON THE ATTACHMENT 9A)</t>
  </si>
  <si>
    <t>MHSA - Alternative Crisis Services:</t>
  </si>
  <si>
    <t>MHSA Linkage Services</t>
  </si>
  <si>
    <t>MHSA PEI</t>
  </si>
  <si>
    <t>Specialized Foster Care Wraparound</t>
  </si>
  <si>
    <t>Project ABC South LA (SAMHSA, CFDA #93.104)</t>
  </si>
  <si>
    <t>Post-Release Community Supervision-Community Reintegration Program</t>
  </si>
  <si>
    <t>DCSS Forensic Center Services</t>
  </si>
  <si>
    <t>DMH IMD Step Down</t>
  </si>
  <si>
    <t>MHSA Categories:</t>
  </si>
  <si>
    <t>MHSA - FSP</t>
  </si>
  <si>
    <t>Comprehensive SOC Program (SAMHSA, CFDA #93.958)</t>
  </si>
  <si>
    <t>CalWORKs Homeless Family Solution System</t>
  </si>
  <si>
    <t>DMH Mental Health Services</t>
  </si>
  <si>
    <t>Funded Programs</t>
  </si>
  <si>
    <t>MHSA PEI Court Diversion</t>
  </si>
  <si>
    <t xml:space="preserve">Other: (Please specify) :  </t>
  </si>
  <si>
    <t>Measure H Full Service Partnership</t>
  </si>
  <si>
    <t>FY 2020-21 Schedule of Eligible Direct Cost Mode 60 - Supplemental To MH 1901 Schedule C</t>
  </si>
  <si>
    <t>MHSA - Outpatient Care Services</t>
  </si>
  <si>
    <t>CARES Act Invoice (CFDA #21.019)</t>
  </si>
  <si>
    <t>B21Z</t>
  </si>
  <si>
    <t>N21L</t>
  </si>
  <si>
    <t>P21D</t>
  </si>
  <si>
    <t>B21V</t>
  </si>
  <si>
    <t>B21Y</t>
  </si>
  <si>
    <t>N21M</t>
  </si>
  <si>
    <t>B21T</t>
  </si>
  <si>
    <t>X21S</t>
  </si>
  <si>
    <t>P21G</t>
  </si>
  <si>
    <t>N21N</t>
  </si>
  <si>
    <t>N21Q</t>
  </si>
  <si>
    <t>Y21U</t>
  </si>
  <si>
    <t>Z21L</t>
  </si>
  <si>
    <t>Z21N</t>
  </si>
  <si>
    <t>Y21J</t>
  </si>
  <si>
    <t>Z21C</t>
  </si>
  <si>
    <t>600_PCD</t>
  </si>
  <si>
    <t>Z21P</t>
  </si>
  <si>
    <t>Month of Service</t>
  </si>
  <si>
    <t>Payment Date</t>
  </si>
  <si>
    <t>Payment Document ID</t>
  </si>
  <si>
    <t>Direct</t>
  </si>
  <si>
    <t>Admin</t>
  </si>
  <si>
    <t>Per 9A</t>
  </si>
  <si>
    <t>Variances</t>
  </si>
  <si>
    <t>Per PRS Payment Report</t>
  </si>
  <si>
    <t>FY 2020-21 Schedule of Eligible Direct Cost Mode 60 for Cares Act</t>
  </si>
  <si>
    <t>Outreach &amp; Triage Team (OTT)</t>
  </si>
  <si>
    <t>Children's Outreach &amp; Triage Team (COTT)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</si>
</sst>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_);_(* \(#,##0.0\);_(* &quot;-&quot;??_);_(@_)"/>
    <numFmt numFmtId="169" formatCode="_(* #,##0_);_(* \(#,##0\);_(* &quot;-&quot;??_);_(@_)"/>
    <numFmt numFmtId="170" formatCode="[$-409]mmmm\-yy;@"/>
    <numFmt numFmtId="171" formatCode="[$-409]dddd\,\ mmmm\ d\,\ yyyy"/>
    <numFmt numFmtId="172" formatCode="mm/dd/yy;@"/>
    <numFmt numFmtId="173" formatCode="0.0%"/>
    <numFmt numFmtId="174" formatCode="0.000%"/>
    <numFmt numFmtId="175" formatCode="_(&quot;$&quot;* #,##0.000_);_(&quot;$&quot;* \(#,##0.000\);_(&quot;$&quot;* &quot;-&quot;???_);_(@_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169" fontId="4" fillId="0" borderId="0" xfId="42" applyNumberFormat="1" applyFont="1" applyAlignment="1">
      <alignment horizontal="right"/>
    </xf>
    <xf numFmtId="0" fontId="0" fillId="0" borderId="10" xfId="0" applyBorder="1" applyAlignment="1" applyProtection="1" quotePrefix="1">
      <alignment/>
      <protection locked="0"/>
    </xf>
    <xf numFmtId="169" fontId="0" fillId="0" borderId="0" xfId="42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 locked="0"/>
    </xf>
    <xf numFmtId="41" fontId="0" fillId="0" borderId="0" xfId="0" applyNumberFormat="1" applyAlignment="1">
      <alignment/>
    </xf>
    <xf numFmtId="169" fontId="0" fillId="33" borderId="0" xfId="42" applyNumberFormat="1" applyFill="1" applyAlignment="1">
      <alignment/>
    </xf>
    <xf numFmtId="41" fontId="7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9" fontId="0" fillId="0" borderId="20" xfId="42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5" fillId="34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>
      <alignment/>
    </xf>
    <xf numFmtId="44" fontId="0" fillId="0" borderId="24" xfId="44" applyFont="1" applyBorder="1" applyAlignment="1" applyProtection="1">
      <alignment/>
      <protection locked="0"/>
    </xf>
    <xf numFmtId="44" fontId="0" fillId="0" borderId="25" xfId="44" applyFont="1" applyBorder="1" applyAlignment="1" applyProtection="1">
      <alignment/>
      <protection locked="0"/>
    </xf>
    <xf numFmtId="44" fontId="0" fillId="0" borderId="26" xfId="44" applyFill="1" applyBorder="1" applyAlignment="1">
      <alignment/>
    </xf>
    <xf numFmtId="44" fontId="0" fillId="0" borderId="27" xfId="44" applyFont="1" applyFill="1" applyBorder="1" applyAlignment="1" applyProtection="1">
      <alignment/>
      <protection locked="0"/>
    </xf>
    <xf numFmtId="44" fontId="0" fillId="0" borderId="28" xfId="44" applyFont="1" applyFill="1" applyBorder="1" applyAlignment="1" applyProtection="1">
      <alignment/>
      <protection locked="0"/>
    </xf>
    <xf numFmtId="44" fontId="0" fillId="0" borderId="27" xfId="44" applyFont="1" applyBorder="1" applyAlignment="1" applyProtection="1">
      <alignment/>
      <protection locked="0"/>
    </xf>
    <xf numFmtId="44" fontId="0" fillId="0" borderId="24" xfId="44" applyFont="1" applyFill="1" applyBorder="1" applyAlignment="1" applyProtection="1">
      <alignment/>
      <protection locked="0"/>
    </xf>
    <xf numFmtId="44" fontId="0" fillId="0" borderId="25" xfId="44" applyFont="1" applyFill="1" applyBorder="1" applyAlignment="1" applyProtection="1">
      <alignment/>
      <protection locked="0"/>
    </xf>
    <xf numFmtId="44" fontId="0" fillId="34" borderId="27" xfId="44" applyFont="1" applyFill="1" applyBorder="1" applyAlignment="1" applyProtection="1">
      <alignment/>
      <protection locked="0"/>
    </xf>
    <xf numFmtId="44" fontId="0" fillId="34" borderId="28" xfId="44" applyFont="1" applyFill="1" applyBorder="1" applyAlignment="1" applyProtection="1">
      <alignment/>
      <protection locked="0"/>
    </xf>
    <xf numFmtId="44" fontId="0" fillId="34" borderId="26" xfId="44" applyFill="1" applyBorder="1" applyAlignment="1">
      <alignment/>
    </xf>
    <xf numFmtId="44" fontId="0" fillId="0" borderId="29" xfId="44" applyFont="1" applyFill="1" applyBorder="1" applyAlignment="1" applyProtection="1">
      <alignment/>
      <protection locked="0"/>
    </xf>
    <xf numFmtId="44" fontId="0" fillId="0" borderId="30" xfId="44" applyFont="1" applyFill="1" applyBorder="1" applyAlignment="1" applyProtection="1">
      <alignment/>
      <protection locked="0"/>
    </xf>
    <xf numFmtId="44" fontId="0" fillId="0" borderId="31" xfId="44" applyFill="1" applyBorder="1" applyAlignment="1">
      <alignment/>
    </xf>
    <xf numFmtId="44" fontId="0" fillId="0" borderId="32" xfId="44" applyFont="1" applyBorder="1" applyAlignment="1">
      <alignment/>
    </xf>
    <xf numFmtId="44" fontId="0" fillId="0" borderId="32" xfId="44" applyFont="1" applyFill="1" applyBorder="1" applyAlignment="1">
      <alignment/>
    </xf>
    <xf numFmtId="44" fontId="0" fillId="0" borderId="33" xfId="44" applyFill="1" applyBorder="1" applyAlignment="1">
      <alignment/>
    </xf>
    <xf numFmtId="44" fontId="9" fillId="35" borderId="26" xfId="44" applyFont="1" applyFill="1" applyBorder="1" applyAlignment="1">
      <alignment/>
    </xf>
    <xf numFmtId="0" fontId="10" fillId="0" borderId="0" xfId="0" applyFont="1" applyAlignment="1">
      <alignment/>
    </xf>
    <xf numFmtId="0" fontId="49" fillId="36" borderId="34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50" fillId="0" borderId="34" xfId="0" applyFont="1" applyBorder="1" applyAlignment="1">
      <alignment/>
    </xf>
    <xf numFmtId="170" fontId="50" fillId="0" borderId="34" xfId="0" applyNumberFormat="1" applyFont="1" applyBorder="1" applyAlignment="1">
      <alignment/>
    </xf>
    <xf numFmtId="170" fontId="50" fillId="35" borderId="3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10" fillId="0" borderId="0" xfId="0" applyNumberFormat="1" applyFont="1" applyAlignment="1">
      <alignment/>
    </xf>
    <xf numFmtId="172" fontId="49" fillId="36" borderId="34" xfId="0" applyNumberFormat="1" applyFont="1" applyFill="1" applyBorder="1" applyAlignment="1">
      <alignment horizontal="center" wrapText="1"/>
    </xf>
    <xf numFmtId="172" fontId="50" fillId="0" borderId="34" xfId="0" applyNumberFormat="1" applyFont="1" applyBorder="1" applyAlignment="1">
      <alignment/>
    </xf>
    <xf numFmtId="172" fontId="50" fillId="35" borderId="34" xfId="0" applyNumberFormat="1" applyFont="1" applyFill="1" applyBorder="1" applyAlignment="1">
      <alignment horizontal="center" vertical="center"/>
    </xf>
    <xf numFmtId="172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49" fillId="36" borderId="35" xfId="0" applyFont="1" applyFill="1" applyBorder="1" applyAlignment="1">
      <alignment horizontal="center"/>
    </xf>
    <xf numFmtId="0" fontId="50" fillId="0" borderId="35" xfId="0" applyFont="1" applyBorder="1" applyAlignment="1">
      <alignment horizontal="center" vertical="top"/>
    </xf>
    <xf numFmtId="0" fontId="49" fillId="35" borderId="35" xfId="0" applyFont="1" applyFill="1" applyBorder="1" applyAlignment="1">
      <alignment horizontal="center" vertical="center" wrapText="1"/>
    </xf>
    <xf numFmtId="43" fontId="50" fillId="0" borderId="36" xfId="42" applyFont="1" applyBorder="1" applyAlignment="1">
      <alignment/>
    </xf>
    <xf numFmtId="0" fontId="10" fillId="0" borderId="37" xfId="0" applyFont="1" applyBorder="1" applyAlignment="1">
      <alignment/>
    </xf>
    <xf numFmtId="44" fontId="49" fillId="0" borderId="38" xfId="44" applyFont="1" applyFill="1" applyBorder="1" applyAlignment="1">
      <alignment horizontal="center" vertical="center"/>
    </xf>
    <xf numFmtId="44" fontId="49" fillId="0" borderId="39" xfId="44" applyFont="1" applyFill="1" applyBorder="1" applyAlignment="1">
      <alignment horizontal="center" vertical="center"/>
    </xf>
    <xf numFmtId="44" fontId="49" fillId="0" borderId="40" xfId="44" applyFont="1" applyFill="1" applyBorder="1" applyAlignment="1">
      <alignment horizontal="center" vertical="center"/>
    </xf>
    <xf numFmtId="43" fontId="49" fillId="36" borderId="36" xfId="42" applyFont="1" applyFill="1" applyBorder="1" applyAlignment="1">
      <alignment horizontal="center" wrapText="1"/>
    </xf>
    <xf numFmtId="0" fontId="11" fillId="36" borderId="37" xfId="0" applyFont="1" applyFill="1" applyBorder="1" applyAlignment="1">
      <alignment horizontal="center" wrapText="1"/>
    </xf>
    <xf numFmtId="170" fontId="49" fillId="36" borderId="34" xfId="0" applyNumberFormat="1" applyFont="1" applyFill="1" applyBorder="1" applyAlignment="1">
      <alignment wrapText="1"/>
    </xf>
    <xf numFmtId="0" fontId="10" fillId="0" borderId="41" xfId="0" applyFont="1" applyBorder="1" applyAlignment="1">
      <alignment vertical="center"/>
    </xf>
    <xf numFmtId="172" fontId="10" fillId="0" borderId="42" xfId="0" applyNumberFormat="1" applyFont="1" applyBorder="1" applyAlignment="1">
      <alignment vertical="center"/>
    </xf>
    <xf numFmtId="44" fontId="10" fillId="0" borderId="42" xfId="44" applyFont="1" applyBorder="1" applyAlignment="1">
      <alignment vertical="center"/>
    </xf>
    <xf numFmtId="44" fontId="10" fillId="0" borderId="43" xfId="44" applyFont="1" applyBorder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44" xfId="0" applyFont="1" applyBorder="1" applyAlignment="1">
      <alignment horizontal="center" vertical="center"/>
    </xf>
    <xf numFmtId="44" fontId="10" fillId="0" borderId="41" xfId="44" applyFont="1" applyBorder="1" applyAlignment="1">
      <alignment vertical="center"/>
    </xf>
    <xf numFmtId="44" fontId="10" fillId="0" borderId="41" xfId="0" applyNumberFormat="1" applyFont="1" applyBorder="1" applyAlignment="1">
      <alignment vertical="center"/>
    </xf>
    <xf numFmtId="44" fontId="10" fillId="0" borderId="0" xfId="44" applyFont="1" applyAlignment="1">
      <alignment/>
    </xf>
    <xf numFmtId="174" fontId="10" fillId="0" borderId="0" xfId="59" applyNumberFormat="1" applyFont="1" applyAlignment="1">
      <alignment/>
    </xf>
    <xf numFmtId="43" fontId="10" fillId="0" borderId="0" xfId="42" applyFont="1" applyAlignment="1">
      <alignment/>
    </xf>
    <xf numFmtId="44" fontId="10" fillId="0" borderId="0" xfId="0" applyNumberFormat="1" applyFont="1" applyAlignment="1">
      <alignment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36" borderId="49" xfId="0" applyFont="1" applyFill="1" applyBorder="1" applyAlignment="1">
      <alignment horizontal="center"/>
    </xf>
    <xf numFmtId="0" fontId="11" fillId="36" borderId="47" xfId="0" applyFont="1" applyFill="1" applyBorder="1" applyAlignment="1">
      <alignment horizontal="center"/>
    </xf>
    <xf numFmtId="0" fontId="11" fillId="36" borderId="48" xfId="0" applyFont="1" applyFill="1" applyBorder="1" applyAlignment="1">
      <alignment horizontal="center"/>
    </xf>
    <xf numFmtId="0" fontId="0" fillId="0" borderId="50" xfId="0" applyFont="1" applyBorder="1" applyAlignment="1" applyProtection="1">
      <alignment/>
      <protection locked="0"/>
    </xf>
    <xf numFmtId="44" fontId="9" fillId="35" borderId="27" xfId="44" applyFont="1" applyFill="1" applyBorder="1" applyAlignment="1" applyProtection="1">
      <alignment/>
      <protection/>
    </xf>
    <xf numFmtId="44" fontId="9" fillId="35" borderId="28" xfId="44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0"/>
  <sheetViews>
    <sheetView showGridLines="0" tabSelected="1" zoomScale="85" zoomScaleNormal="85" workbookViewId="0" topLeftCell="C1">
      <selection activeCell="I34" sqref="I34"/>
    </sheetView>
  </sheetViews>
  <sheetFormatPr defaultColWidth="9.140625" defaultRowHeight="12.75"/>
  <cols>
    <col min="1" max="1" width="15.00390625" style="22" hidden="1" customWidth="1"/>
    <col min="2" max="2" width="19.00390625" style="22" hidden="1" customWidth="1"/>
    <col min="3" max="3" width="21.57421875" style="0" customWidth="1"/>
    <col min="4" max="4" width="40.7109375" style="0" customWidth="1"/>
    <col min="5" max="9" width="14.7109375" style="0" customWidth="1"/>
    <col min="10" max="10" width="14.7109375" style="4" customWidth="1"/>
  </cols>
  <sheetData>
    <row r="1" spans="3:10" ht="26.25" customHeight="1">
      <c r="C1" s="1" t="s">
        <v>0</v>
      </c>
      <c r="D1" s="15"/>
      <c r="J1" s="2"/>
    </row>
    <row r="2" spans="3:4" ht="18" customHeight="1">
      <c r="C2" s="1" t="s">
        <v>1</v>
      </c>
      <c r="D2" s="3"/>
    </row>
    <row r="3" ht="18" customHeight="1">
      <c r="C3" s="1" t="s">
        <v>29</v>
      </c>
    </row>
    <row r="4" ht="15" customHeight="1">
      <c r="C4" s="13" t="s">
        <v>11</v>
      </c>
    </row>
    <row r="5" ht="14.25" customHeight="1" thickBot="1">
      <c r="C5" s="12"/>
    </row>
    <row r="6" spans="3:10" ht="19.5" customHeight="1">
      <c r="C6" s="24"/>
      <c r="D6" s="25"/>
      <c r="E6" s="92" t="s">
        <v>2</v>
      </c>
      <c r="F6" s="93"/>
      <c r="G6" s="93"/>
      <c r="H6" s="93"/>
      <c r="I6" s="93"/>
      <c r="J6" s="94"/>
    </row>
    <row r="7" spans="3:10" ht="19.5" customHeight="1">
      <c r="C7" s="90" t="s">
        <v>25</v>
      </c>
      <c r="D7" s="91"/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6" t="s">
        <v>8</v>
      </c>
    </row>
    <row r="8" spans="1:10" ht="19.5" customHeight="1">
      <c r="A8" s="22">
        <v>130.3</v>
      </c>
      <c r="B8" s="22" t="s">
        <v>32</v>
      </c>
      <c r="C8" s="27" t="s">
        <v>15</v>
      </c>
      <c r="D8" s="5"/>
      <c r="E8" s="35"/>
      <c r="F8" s="35"/>
      <c r="G8" s="35"/>
      <c r="H8" s="35"/>
      <c r="I8" s="36"/>
      <c r="J8" s="37">
        <f>SUM(E8:I8)</f>
        <v>0</v>
      </c>
    </row>
    <row r="9" spans="3:10" ht="19.5" customHeight="1">
      <c r="C9" s="28"/>
      <c r="D9" s="6"/>
      <c r="E9" s="38"/>
      <c r="F9" s="38"/>
      <c r="G9" s="38"/>
      <c r="H9" s="38"/>
      <c r="I9" s="39"/>
      <c r="J9" s="37"/>
    </row>
    <row r="10" spans="1:10" ht="19.5" customHeight="1">
      <c r="A10" s="22">
        <v>140</v>
      </c>
      <c r="B10" s="22" t="s">
        <v>33</v>
      </c>
      <c r="C10" s="29" t="s">
        <v>22</v>
      </c>
      <c r="D10" s="6"/>
      <c r="E10" s="35"/>
      <c r="F10" s="35"/>
      <c r="G10" s="35"/>
      <c r="H10" s="35"/>
      <c r="I10" s="36"/>
      <c r="J10" s="37">
        <f>SUM(E10:I10)</f>
        <v>0</v>
      </c>
    </row>
    <row r="11" spans="3:10" ht="19.5" customHeight="1">
      <c r="C11" s="28"/>
      <c r="D11" s="6"/>
      <c r="E11" s="38"/>
      <c r="F11" s="38"/>
      <c r="G11" s="38"/>
      <c r="H11" s="38"/>
      <c r="I11" s="39"/>
      <c r="J11" s="37"/>
    </row>
    <row r="12" spans="1:10" ht="19.5" customHeight="1">
      <c r="A12" s="22">
        <v>142.1</v>
      </c>
      <c r="B12" s="22" t="s">
        <v>34</v>
      </c>
      <c r="C12" s="27" t="s">
        <v>16</v>
      </c>
      <c r="D12" s="6"/>
      <c r="E12" s="35"/>
      <c r="F12" s="35"/>
      <c r="G12" s="35"/>
      <c r="H12" s="35"/>
      <c r="I12" s="36"/>
      <c r="J12" s="37">
        <f>SUM(E12:I12)</f>
        <v>0</v>
      </c>
    </row>
    <row r="13" spans="3:10" ht="19.5" customHeight="1">
      <c r="C13" s="29"/>
      <c r="D13" s="6"/>
      <c r="E13" s="38"/>
      <c r="F13" s="38"/>
      <c r="G13" s="38"/>
      <c r="H13" s="38"/>
      <c r="I13" s="39"/>
      <c r="J13" s="37"/>
    </row>
    <row r="14" spans="1:10" ht="19.5" customHeight="1">
      <c r="A14" s="22">
        <v>170</v>
      </c>
      <c r="B14" s="22" t="s">
        <v>35</v>
      </c>
      <c r="C14" s="30" t="s">
        <v>10</v>
      </c>
      <c r="D14" s="6"/>
      <c r="E14" s="35"/>
      <c r="F14" s="35"/>
      <c r="G14" s="35"/>
      <c r="H14" s="35"/>
      <c r="I14" s="36"/>
      <c r="J14" s="37">
        <f>SUM(E14:I14)</f>
        <v>0</v>
      </c>
    </row>
    <row r="15" spans="3:10" ht="19.5" customHeight="1">
      <c r="C15" s="30"/>
      <c r="D15" s="6"/>
      <c r="E15" s="35"/>
      <c r="F15" s="35"/>
      <c r="G15" s="35"/>
      <c r="H15" s="35"/>
      <c r="I15" s="36"/>
      <c r="J15" s="37"/>
    </row>
    <row r="16" spans="1:10" ht="19.5" customHeight="1">
      <c r="A16" s="22">
        <v>183</v>
      </c>
      <c r="B16" s="22" t="s">
        <v>36</v>
      </c>
      <c r="C16" s="30" t="s">
        <v>23</v>
      </c>
      <c r="D16" s="6"/>
      <c r="E16" s="35"/>
      <c r="F16" s="35"/>
      <c r="G16" s="35"/>
      <c r="H16" s="35"/>
      <c r="I16" s="36"/>
      <c r="J16" s="37">
        <f>SUM(E16:I16)</f>
        <v>0</v>
      </c>
    </row>
    <row r="17" spans="3:10" ht="19.5" customHeight="1">
      <c r="C17" s="29"/>
      <c r="D17" s="5"/>
      <c r="E17" s="40"/>
      <c r="F17" s="40"/>
      <c r="G17" s="38"/>
      <c r="H17" s="38"/>
      <c r="I17" s="39"/>
      <c r="J17" s="37"/>
    </row>
    <row r="18" spans="1:10" ht="19.5" customHeight="1">
      <c r="A18" s="22">
        <v>171</v>
      </c>
      <c r="B18" s="22" t="s">
        <v>37</v>
      </c>
      <c r="C18" s="30" t="s">
        <v>17</v>
      </c>
      <c r="D18" s="5"/>
      <c r="E18" s="35"/>
      <c r="F18" s="35"/>
      <c r="G18" s="35"/>
      <c r="H18" s="35"/>
      <c r="I18" s="36"/>
      <c r="J18" s="37">
        <f>SUM(E18:I18)</f>
        <v>0</v>
      </c>
    </row>
    <row r="19" spans="3:10" ht="19.5" customHeight="1">
      <c r="C19" s="28"/>
      <c r="D19" s="5"/>
      <c r="E19" s="40"/>
      <c r="F19" s="40"/>
      <c r="G19" s="38"/>
      <c r="H19" s="38"/>
      <c r="I19" s="39"/>
      <c r="J19" s="37"/>
    </row>
    <row r="20" spans="1:10" ht="19.5" customHeight="1">
      <c r="A20" s="22">
        <v>350</v>
      </c>
      <c r="B20" s="22" t="s">
        <v>38</v>
      </c>
      <c r="C20" s="27" t="s">
        <v>18</v>
      </c>
      <c r="D20" s="5"/>
      <c r="E20" s="35"/>
      <c r="F20" s="35"/>
      <c r="G20" s="35"/>
      <c r="H20" s="35"/>
      <c r="I20" s="36"/>
      <c r="J20" s="37">
        <f>SUM(E20:I20)</f>
        <v>0</v>
      </c>
    </row>
    <row r="21" spans="3:10" ht="19.5" customHeight="1">
      <c r="C21" s="29"/>
      <c r="D21" s="5"/>
      <c r="E21" s="40"/>
      <c r="F21" s="40"/>
      <c r="G21" s="38"/>
      <c r="H21" s="38"/>
      <c r="I21" s="39"/>
      <c r="J21" s="37"/>
    </row>
    <row r="22" spans="1:10" ht="19.5" customHeight="1">
      <c r="A22" s="22">
        <v>220</v>
      </c>
      <c r="B22" s="22" t="s">
        <v>39</v>
      </c>
      <c r="C22" s="29" t="s">
        <v>28</v>
      </c>
      <c r="D22" s="5"/>
      <c r="E22" s="35"/>
      <c r="F22" s="35"/>
      <c r="G22" s="35"/>
      <c r="H22" s="35"/>
      <c r="I22" s="36"/>
      <c r="J22" s="37">
        <f>SUM(E22:I22)</f>
        <v>0</v>
      </c>
    </row>
    <row r="23" spans="3:10" ht="19.5" customHeight="1">
      <c r="C23" s="29"/>
      <c r="D23" s="5"/>
      <c r="E23" s="40"/>
      <c r="F23" s="40"/>
      <c r="G23" s="38"/>
      <c r="H23" s="38"/>
      <c r="I23" s="39"/>
      <c r="J23" s="37"/>
    </row>
    <row r="24" spans="1:10" ht="19.5" customHeight="1">
      <c r="A24" s="22">
        <v>240</v>
      </c>
      <c r="B24" s="22" t="s">
        <v>40</v>
      </c>
      <c r="C24" s="29" t="s">
        <v>31</v>
      </c>
      <c r="D24" s="5"/>
      <c r="E24" s="35"/>
      <c r="F24" s="35"/>
      <c r="G24" s="41"/>
      <c r="H24" s="41"/>
      <c r="I24" s="42"/>
      <c r="J24" s="37">
        <f>SUM(E24:I24)</f>
        <v>0</v>
      </c>
    </row>
    <row r="25" spans="3:10" ht="19.5" customHeight="1">
      <c r="C25" s="29"/>
      <c r="D25" s="5"/>
      <c r="E25" s="35"/>
      <c r="F25" s="35"/>
      <c r="G25" s="41"/>
      <c r="H25" s="41"/>
      <c r="I25" s="42"/>
      <c r="J25" s="37"/>
    </row>
    <row r="26" spans="1:10" ht="19.5" customHeight="1">
      <c r="A26" s="22">
        <v>400</v>
      </c>
      <c r="B26" s="22" t="s">
        <v>41</v>
      </c>
      <c r="C26" s="27" t="s">
        <v>24</v>
      </c>
      <c r="D26" s="5"/>
      <c r="E26" s="35"/>
      <c r="F26" s="35"/>
      <c r="G26" s="35"/>
      <c r="H26" s="35"/>
      <c r="I26" s="36"/>
      <c r="J26" s="37">
        <f>SUM(E26:I26)</f>
        <v>0</v>
      </c>
    </row>
    <row r="27" spans="3:10" ht="19.5" customHeight="1">
      <c r="C27" s="30"/>
      <c r="D27" s="5"/>
      <c r="E27" s="40"/>
      <c r="F27" s="40"/>
      <c r="G27" s="38"/>
      <c r="H27" s="38"/>
      <c r="I27" s="39"/>
      <c r="J27" s="37"/>
    </row>
    <row r="28" spans="1:10" ht="19.5" customHeight="1">
      <c r="A28" s="22">
        <v>340</v>
      </c>
      <c r="B28" s="22" t="s">
        <v>42</v>
      </c>
      <c r="C28" s="27" t="s">
        <v>19</v>
      </c>
      <c r="D28" s="5"/>
      <c r="E28" s="35"/>
      <c r="F28" s="35"/>
      <c r="G28" s="35"/>
      <c r="H28" s="35"/>
      <c r="I28" s="36"/>
      <c r="J28" s="37">
        <f>SUM(E28:I28)</f>
        <v>0</v>
      </c>
    </row>
    <row r="29" spans="3:10" ht="19.5" customHeight="1">
      <c r="C29" s="29"/>
      <c r="D29" s="5"/>
      <c r="E29" s="40"/>
      <c r="F29" s="40"/>
      <c r="G29" s="38"/>
      <c r="H29" s="38"/>
      <c r="I29" s="39"/>
      <c r="J29" s="37"/>
    </row>
    <row r="30" spans="3:10" ht="19.5" customHeight="1">
      <c r="C30" s="29" t="s">
        <v>60</v>
      </c>
      <c r="D30" s="5"/>
      <c r="E30" s="40"/>
      <c r="F30" s="40"/>
      <c r="G30" s="38"/>
      <c r="H30" s="38"/>
      <c r="I30" s="39"/>
      <c r="J30" s="37">
        <f>SUM(E30:I30)</f>
        <v>0</v>
      </c>
    </row>
    <row r="31" spans="3:10" ht="19.5" customHeight="1">
      <c r="C31" s="29"/>
      <c r="D31" s="5"/>
      <c r="E31" s="40"/>
      <c r="F31" s="40"/>
      <c r="G31" s="38"/>
      <c r="H31" s="38"/>
      <c r="I31" s="39"/>
      <c r="J31" s="37"/>
    </row>
    <row r="32" spans="3:10" ht="19.5" customHeight="1">
      <c r="C32" s="29" t="s">
        <v>59</v>
      </c>
      <c r="D32" s="5"/>
      <c r="E32" s="40"/>
      <c r="F32" s="40"/>
      <c r="G32" s="38"/>
      <c r="H32" s="38"/>
      <c r="I32" s="39"/>
      <c r="J32" s="37">
        <f>SUM(E32:I32)</f>
        <v>0</v>
      </c>
    </row>
    <row r="33" spans="3:10" ht="19.5" customHeight="1">
      <c r="C33" s="29"/>
      <c r="D33" s="5"/>
      <c r="E33" s="40"/>
      <c r="F33" s="40"/>
      <c r="G33" s="38"/>
      <c r="H33" s="38"/>
      <c r="I33" s="39"/>
      <c r="J33" s="37"/>
    </row>
    <row r="34" spans="3:10" ht="19.5" customHeight="1">
      <c r="C34" s="31" t="s">
        <v>20</v>
      </c>
      <c r="D34" s="23"/>
      <c r="E34" s="43"/>
      <c r="F34" s="43"/>
      <c r="G34" s="43"/>
      <c r="H34" s="43"/>
      <c r="I34" s="44"/>
      <c r="J34" s="45"/>
    </row>
    <row r="35" spans="3:10" ht="19.5" customHeight="1">
      <c r="C35" s="32"/>
      <c r="D35" s="5"/>
      <c r="E35" s="40"/>
      <c r="F35" s="40"/>
      <c r="G35" s="38"/>
      <c r="H35" s="38"/>
      <c r="I35" s="39"/>
      <c r="J35" s="37"/>
    </row>
    <row r="36" spans="1:10" ht="19.5" customHeight="1">
      <c r="A36" s="22">
        <v>500</v>
      </c>
      <c r="B36" s="22" t="s">
        <v>43</v>
      </c>
      <c r="C36" s="27" t="s">
        <v>21</v>
      </c>
      <c r="D36" s="5"/>
      <c r="E36" s="35"/>
      <c r="F36" s="35"/>
      <c r="G36" s="35"/>
      <c r="H36" s="35"/>
      <c r="I36" s="36"/>
      <c r="J36" s="37">
        <f>SUM(E36:I36)</f>
        <v>0</v>
      </c>
    </row>
    <row r="37" spans="3:10" ht="19.5" customHeight="1">
      <c r="C37" s="28"/>
      <c r="D37" s="5"/>
      <c r="E37" s="40"/>
      <c r="F37" s="40"/>
      <c r="G37" s="38"/>
      <c r="H37" s="38"/>
      <c r="I37" s="39"/>
      <c r="J37" s="37"/>
    </row>
    <row r="38" spans="1:10" ht="19.5" customHeight="1">
      <c r="A38" s="22">
        <v>511</v>
      </c>
      <c r="B38" s="22" t="s">
        <v>44</v>
      </c>
      <c r="C38" s="27" t="s">
        <v>30</v>
      </c>
      <c r="D38" s="5"/>
      <c r="E38" s="35"/>
      <c r="F38" s="35"/>
      <c r="G38" s="35"/>
      <c r="H38" s="35"/>
      <c r="I38" s="36"/>
      <c r="J38" s="37">
        <f>SUM(E38:I38)</f>
        <v>0</v>
      </c>
    </row>
    <row r="39" spans="3:10" ht="19.5" customHeight="1">
      <c r="C39" s="27"/>
      <c r="D39" s="6"/>
      <c r="E39" s="40"/>
      <c r="F39" s="40"/>
      <c r="G39" s="38"/>
      <c r="H39" s="38"/>
      <c r="I39" s="39"/>
      <c r="J39" s="37"/>
    </row>
    <row r="40" spans="1:10" ht="19.5" customHeight="1">
      <c r="A40" s="22">
        <v>531</v>
      </c>
      <c r="B40" s="22" t="s">
        <v>45</v>
      </c>
      <c r="C40" s="27" t="s">
        <v>12</v>
      </c>
      <c r="D40" s="6"/>
      <c r="E40" s="35"/>
      <c r="F40" s="35"/>
      <c r="G40" s="35"/>
      <c r="H40" s="35"/>
      <c r="I40" s="36"/>
      <c r="J40" s="37">
        <f>SUM(E40:I40)</f>
        <v>0</v>
      </c>
    </row>
    <row r="41" spans="3:10" ht="19.5" customHeight="1">
      <c r="C41" s="27"/>
      <c r="D41" s="5"/>
      <c r="E41" s="40"/>
      <c r="F41" s="40"/>
      <c r="G41" s="38"/>
      <c r="H41" s="38"/>
      <c r="I41" s="39"/>
      <c r="J41" s="37"/>
    </row>
    <row r="42" spans="1:10" ht="19.5" customHeight="1">
      <c r="A42" s="22">
        <v>810</v>
      </c>
      <c r="B42" s="22" t="s">
        <v>46</v>
      </c>
      <c r="C42" s="30" t="s">
        <v>13</v>
      </c>
      <c r="D42" s="6"/>
      <c r="E42" s="35"/>
      <c r="F42" s="35"/>
      <c r="G42" s="35"/>
      <c r="H42" s="35"/>
      <c r="I42" s="36"/>
      <c r="J42" s="37">
        <f>SUM(E42:I42)</f>
        <v>0</v>
      </c>
    </row>
    <row r="43" spans="3:10" ht="19.5" customHeight="1">
      <c r="C43" s="30"/>
      <c r="D43" s="6"/>
      <c r="E43" s="40"/>
      <c r="F43" s="40"/>
      <c r="G43" s="38"/>
      <c r="H43" s="38"/>
      <c r="I43" s="39"/>
      <c r="J43" s="37"/>
    </row>
    <row r="44" spans="1:10" ht="19.5" customHeight="1">
      <c r="A44" s="22">
        <v>600</v>
      </c>
      <c r="B44" s="22" t="s">
        <v>47</v>
      </c>
      <c r="C44" s="30" t="s">
        <v>14</v>
      </c>
      <c r="D44" s="6"/>
      <c r="E44" s="35"/>
      <c r="F44" s="35"/>
      <c r="G44" s="35"/>
      <c r="H44" s="35"/>
      <c r="I44" s="36"/>
      <c r="J44" s="37">
        <f>SUM(E44:I44)</f>
        <v>0</v>
      </c>
    </row>
    <row r="45" spans="3:10" ht="19.5" customHeight="1">
      <c r="C45" s="27"/>
      <c r="D45" s="6"/>
      <c r="E45" s="40"/>
      <c r="F45" s="40"/>
      <c r="G45" s="38"/>
      <c r="H45" s="38"/>
      <c r="I45" s="39"/>
      <c r="J45" s="37"/>
    </row>
    <row r="46" spans="1:10" ht="19.5" customHeight="1">
      <c r="A46" s="22" t="s">
        <v>48</v>
      </c>
      <c r="B46" s="22" t="s">
        <v>49</v>
      </c>
      <c r="C46" s="27" t="s">
        <v>26</v>
      </c>
      <c r="D46" s="6"/>
      <c r="E46" s="35"/>
      <c r="F46" s="35"/>
      <c r="G46" s="35"/>
      <c r="H46" s="35"/>
      <c r="I46" s="36"/>
      <c r="J46" s="37">
        <f>SUM(E46:I46)</f>
        <v>0</v>
      </c>
    </row>
    <row r="47" spans="3:10" ht="19.5" customHeight="1">
      <c r="C47" s="28"/>
      <c r="D47" s="6"/>
      <c r="E47" s="40"/>
      <c r="F47" s="40"/>
      <c r="G47" s="38"/>
      <c r="H47" s="38"/>
      <c r="I47" s="39"/>
      <c r="J47" s="37"/>
    </row>
    <row r="48" spans="3:10" ht="19.5" customHeight="1">
      <c r="C48" s="27"/>
      <c r="D48" s="6"/>
      <c r="E48" s="40"/>
      <c r="F48" s="40"/>
      <c r="G48" s="38"/>
      <c r="H48" s="38"/>
      <c r="I48" s="39"/>
      <c r="J48" s="37">
        <f>SUM(E48:I48)</f>
        <v>0</v>
      </c>
    </row>
    <row r="49" spans="3:10" ht="19.5" customHeight="1">
      <c r="C49" s="30"/>
      <c r="D49" s="11"/>
      <c r="E49" s="40"/>
      <c r="F49" s="40"/>
      <c r="G49" s="38"/>
      <c r="H49" s="38"/>
      <c r="I49" s="39"/>
      <c r="J49" s="37"/>
    </row>
    <row r="50" spans="3:10" ht="19.5" customHeight="1">
      <c r="C50" s="33"/>
      <c r="D50" s="14"/>
      <c r="E50" s="40"/>
      <c r="F50" s="40"/>
      <c r="G50" s="38"/>
      <c r="H50" s="38"/>
      <c r="I50" s="39"/>
      <c r="J50" s="37">
        <f>SUM(E50:I50)</f>
        <v>0</v>
      </c>
    </row>
    <row r="51" spans="3:10" ht="19.5" customHeight="1">
      <c r="C51" s="33"/>
      <c r="D51" s="14"/>
      <c r="E51" s="40"/>
      <c r="F51" s="40"/>
      <c r="G51" s="38"/>
      <c r="H51" s="38"/>
      <c r="I51" s="39"/>
      <c r="J51" s="37"/>
    </row>
    <row r="52" spans="3:10" ht="19.5" customHeight="1">
      <c r="C52" s="33" t="s">
        <v>27</v>
      </c>
      <c r="D52" s="7"/>
      <c r="E52" s="99">
        <f>SUM(E53:E58)</f>
        <v>0</v>
      </c>
      <c r="F52" s="99">
        <f>SUM(F53:F58)</f>
        <v>0</v>
      </c>
      <c r="G52" s="99">
        <f>SUM(G53:G58)</f>
        <v>0</v>
      </c>
      <c r="H52" s="99">
        <f>SUM(H53:H58)</f>
        <v>0</v>
      </c>
      <c r="I52" s="100">
        <f>SUM(I53:I58)</f>
        <v>0</v>
      </c>
      <c r="J52" s="52">
        <f>SUM(J53:J58)</f>
        <v>0</v>
      </c>
    </row>
    <row r="53" spans="3:10" ht="19.5" customHeight="1">
      <c r="C53" s="33"/>
      <c r="D53" s="18"/>
      <c r="E53" s="35"/>
      <c r="F53" s="35"/>
      <c r="G53" s="35"/>
      <c r="H53" s="35"/>
      <c r="I53" s="36"/>
      <c r="J53" s="37">
        <f aca="true" t="shared" si="0" ref="J53:J58">SUM(E53:I53)</f>
        <v>0</v>
      </c>
    </row>
    <row r="54" spans="3:10" ht="19.5" customHeight="1">
      <c r="C54" s="33"/>
      <c r="D54" s="18"/>
      <c r="E54" s="35"/>
      <c r="F54" s="35"/>
      <c r="G54" s="35"/>
      <c r="H54" s="35"/>
      <c r="I54" s="36"/>
      <c r="J54" s="37">
        <f t="shared" si="0"/>
        <v>0</v>
      </c>
    </row>
    <row r="55" spans="3:10" ht="19.5" customHeight="1">
      <c r="C55" s="33"/>
      <c r="D55" s="18"/>
      <c r="E55" s="35"/>
      <c r="F55" s="35"/>
      <c r="G55" s="35"/>
      <c r="H55" s="35"/>
      <c r="I55" s="36"/>
      <c r="J55" s="37">
        <f t="shared" si="0"/>
        <v>0</v>
      </c>
    </row>
    <row r="56" spans="3:10" ht="19.5" customHeight="1">
      <c r="C56" s="33"/>
      <c r="D56" s="19"/>
      <c r="E56" s="35"/>
      <c r="F56" s="35"/>
      <c r="G56" s="35"/>
      <c r="H56" s="35"/>
      <c r="I56" s="36"/>
      <c r="J56" s="37">
        <f t="shared" si="0"/>
        <v>0</v>
      </c>
    </row>
    <row r="57" spans="3:10" ht="19.5" customHeight="1">
      <c r="C57" s="33"/>
      <c r="D57" s="20"/>
      <c r="E57" s="35"/>
      <c r="F57" s="35"/>
      <c r="G57" s="35"/>
      <c r="H57" s="35"/>
      <c r="I57" s="36"/>
      <c r="J57" s="37">
        <f t="shared" si="0"/>
        <v>0</v>
      </c>
    </row>
    <row r="58" spans="3:10" ht="19.5" customHeight="1" thickBot="1">
      <c r="C58" s="98"/>
      <c r="D58" s="16"/>
      <c r="E58" s="46"/>
      <c r="F58" s="46"/>
      <c r="G58" s="46"/>
      <c r="H58" s="46"/>
      <c r="I58" s="47"/>
      <c r="J58" s="48">
        <f t="shared" si="0"/>
        <v>0</v>
      </c>
    </row>
    <row r="59" spans="3:11" ht="19.5" customHeight="1" thickBot="1">
      <c r="C59" s="34" t="s">
        <v>9</v>
      </c>
      <c r="D59" s="17"/>
      <c r="E59" s="49">
        <f>SUM(E8:E52)</f>
        <v>0</v>
      </c>
      <c r="F59" s="49">
        <f>SUM(F8:F52)</f>
        <v>0</v>
      </c>
      <c r="G59" s="50">
        <f>SUM(G8:G52)</f>
        <v>0</v>
      </c>
      <c r="H59" s="50">
        <f>SUM(H8:H52)</f>
        <v>0</v>
      </c>
      <c r="I59" s="50">
        <f>SUM(I8:I52)</f>
        <v>0</v>
      </c>
      <c r="J59" s="51">
        <f>SUM(J8:J52)</f>
        <v>0</v>
      </c>
      <c r="K59" s="10" t="str">
        <f>IF(J59=J60,"o.k.","Error")</f>
        <v>o.k.</v>
      </c>
    </row>
    <row r="60" spans="5:10" ht="12">
      <c r="E60" s="8"/>
      <c r="F60" s="8"/>
      <c r="G60" s="8"/>
      <c r="H60" s="8"/>
      <c r="I60" s="8"/>
      <c r="J60" s="9">
        <f>SUM(E59:I59)</f>
        <v>0</v>
      </c>
    </row>
    <row r="61" spans="5:9" ht="12">
      <c r="E61" s="8"/>
      <c r="F61" s="8"/>
      <c r="G61" s="8"/>
      <c r="H61" s="8"/>
      <c r="I61" s="8"/>
    </row>
    <row r="62" spans="5:9" ht="12">
      <c r="E62" s="8"/>
      <c r="F62" s="8"/>
      <c r="G62" s="8"/>
      <c r="H62" s="8"/>
      <c r="I62" s="8"/>
    </row>
    <row r="63" spans="5:9" ht="12">
      <c r="E63" s="8"/>
      <c r="F63" s="8"/>
      <c r="G63" s="8"/>
      <c r="H63" s="8"/>
      <c r="I63" s="8"/>
    </row>
    <row r="64" spans="5:9" ht="12">
      <c r="E64" s="8"/>
      <c r="F64" s="8"/>
      <c r="G64" s="8"/>
      <c r="H64" s="8"/>
      <c r="I64" s="8"/>
    </row>
    <row r="65" spans="5:9" ht="12">
      <c r="E65" s="8"/>
      <c r="F65" s="8"/>
      <c r="G65" s="8"/>
      <c r="H65" s="8"/>
      <c r="I65" s="8"/>
    </row>
    <row r="66" spans="5:9" ht="12">
      <c r="E66" s="8"/>
      <c r="F66" s="8"/>
      <c r="G66" s="8"/>
      <c r="H66" s="8"/>
      <c r="I66" s="8"/>
    </row>
    <row r="67" spans="5:9" ht="12">
      <c r="E67" s="8"/>
      <c r="F67" s="8"/>
      <c r="G67" s="8"/>
      <c r="H67" s="8"/>
      <c r="I67" s="8"/>
    </row>
    <row r="68" spans="5:9" ht="12">
      <c r="E68" s="8"/>
      <c r="F68" s="8"/>
      <c r="G68" s="8"/>
      <c r="H68" s="8"/>
      <c r="I68" s="8"/>
    </row>
    <row r="69" spans="5:9" ht="12">
      <c r="E69" s="8"/>
      <c r="F69" s="8"/>
      <c r="G69" s="8"/>
      <c r="H69" s="8"/>
      <c r="I69" s="8"/>
    </row>
    <row r="70" spans="5:10" ht="12">
      <c r="E70" s="8"/>
      <c r="F70" s="8"/>
      <c r="G70" s="8"/>
      <c r="H70" s="8"/>
      <c r="I70" s="8"/>
      <c r="J70"/>
    </row>
  </sheetData>
  <sheetProtection password="C713" sheet="1" formatCells="0" selectLockedCells="1"/>
  <mergeCells count="2">
    <mergeCell ref="C7:D7"/>
    <mergeCell ref="E6:J6"/>
  </mergeCells>
  <printOptions horizontalCentered="1"/>
  <pageMargins left="0.25" right="0.25" top="0.75" bottom="0.5" header="0.38" footer="0.15"/>
  <pageSetup fitToHeight="1" fitToWidth="1" horizontalDpi="600" verticalDpi="600" orientation="portrait" paperSize="5" scale="67" r:id="rId1"/>
  <headerFooter alignWithMargins="0">
    <oddHeader>&amp;R&amp;"Arial,Bold"&amp;14ATTACHMENT 9A</oddHeader>
    <oddFooter xml:space="preserve">&amp;LV. 20/21&amp;C&amp;"Arial,Bold Italic"&amp;12    "Warning: Total Amount must reconcile to 
LAC-DMH Provider Reimbursement Section record"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9.00390625" style="53" customWidth="1"/>
    <col min="2" max="2" width="12.7109375" style="60" customWidth="1"/>
    <col min="3" max="3" width="32.8515625" style="53" customWidth="1"/>
    <col min="4" max="6" width="17.7109375" style="53" customWidth="1"/>
    <col min="7" max="16384" width="9.140625" style="53" customWidth="1"/>
  </cols>
  <sheetData>
    <row r="1" ht="13.5">
      <c r="A1" s="53" t="s">
        <v>58</v>
      </c>
    </row>
    <row r="3" spans="1:2" ht="13.5">
      <c r="A3" s="53" t="s">
        <v>0</v>
      </c>
      <c r="B3" s="64"/>
    </row>
    <row r="4" spans="1:3" ht="13.5">
      <c r="A4" s="53" t="s">
        <v>1</v>
      </c>
      <c r="B4" s="64"/>
      <c r="C4" s="65"/>
    </row>
    <row r="5" ht="14.25" thickBot="1"/>
    <row r="6" spans="4:6" ht="13.5">
      <c r="D6" s="95" t="s">
        <v>57</v>
      </c>
      <c r="E6" s="96"/>
      <c r="F6" s="97"/>
    </row>
    <row r="7" spans="1:6" s="55" customFormat="1" ht="30" customHeight="1">
      <c r="A7" s="76" t="s">
        <v>50</v>
      </c>
      <c r="B7" s="61" t="s">
        <v>51</v>
      </c>
      <c r="C7" s="66" t="s">
        <v>52</v>
      </c>
      <c r="D7" s="74" t="s">
        <v>8</v>
      </c>
      <c r="E7" s="54" t="s">
        <v>53</v>
      </c>
      <c r="F7" s="75" t="s">
        <v>54</v>
      </c>
    </row>
    <row r="8" spans="1:6" ht="16.5" customHeight="1">
      <c r="A8" s="57"/>
      <c r="B8" s="62"/>
      <c r="C8" s="67"/>
      <c r="D8" s="69"/>
      <c r="E8" s="56"/>
      <c r="F8" s="70"/>
    </row>
    <row r="9" spans="1:6" ht="16.5" customHeight="1">
      <c r="A9" s="57"/>
      <c r="B9" s="62"/>
      <c r="C9" s="67"/>
      <c r="D9" s="69"/>
      <c r="E9" s="56"/>
      <c r="F9" s="70"/>
    </row>
    <row r="10" spans="1:6" ht="16.5" customHeight="1">
      <c r="A10" s="57"/>
      <c r="B10" s="62"/>
      <c r="C10" s="67"/>
      <c r="D10" s="69"/>
      <c r="E10" s="56"/>
      <c r="F10" s="70"/>
    </row>
    <row r="11" spans="1:6" ht="16.5" customHeight="1">
      <c r="A11" s="57"/>
      <c r="B11" s="62"/>
      <c r="C11" s="67"/>
      <c r="D11" s="69"/>
      <c r="E11" s="56"/>
      <c r="F11" s="70"/>
    </row>
    <row r="12" spans="1:6" ht="16.5" customHeight="1">
      <c r="A12" s="57"/>
      <c r="B12" s="62"/>
      <c r="C12" s="67"/>
      <c r="D12" s="69"/>
      <c r="E12" s="56"/>
      <c r="F12" s="70"/>
    </row>
    <row r="13" spans="1:6" ht="16.5" customHeight="1">
      <c r="A13" s="57"/>
      <c r="B13" s="62"/>
      <c r="C13" s="67"/>
      <c r="D13" s="69"/>
      <c r="E13" s="56"/>
      <c r="F13" s="70"/>
    </row>
    <row r="14" spans="1:6" ht="16.5" customHeight="1">
      <c r="A14" s="57"/>
      <c r="B14" s="62"/>
      <c r="C14" s="67"/>
      <c r="D14" s="69"/>
      <c r="E14" s="56"/>
      <c r="F14" s="70"/>
    </row>
    <row r="15" spans="1:6" ht="16.5" customHeight="1">
      <c r="A15" s="57"/>
      <c r="B15" s="62"/>
      <c r="C15" s="67"/>
      <c r="D15" s="69"/>
      <c r="E15" s="56"/>
      <c r="F15" s="70"/>
    </row>
    <row r="16" spans="1:6" ht="16.5" customHeight="1">
      <c r="A16" s="57"/>
      <c r="B16" s="62"/>
      <c r="C16" s="67"/>
      <c r="D16" s="69"/>
      <c r="E16" s="56"/>
      <c r="F16" s="70"/>
    </row>
    <row r="17" spans="1:6" ht="16.5" customHeight="1">
      <c r="A17" s="57"/>
      <c r="B17" s="62"/>
      <c r="C17" s="67"/>
      <c r="D17" s="69"/>
      <c r="E17" s="56"/>
      <c r="F17" s="70"/>
    </row>
    <row r="18" spans="1:6" ht="16.5" customHeight="1">
      <c r="A18" s="57"/>
      <c r="B18" s="62"/>
      <c r="C18" s="67"/>
      <c r="D18" s="69"/>
      <c r="E18" s="56"/>
      <c r="F18" s="70"/>
    </row>
    <row r="19" spans="1:6" ht="16.5" customHeight="1">
      <c r="A19" s="57"/>
      <c r="B19" s="62"/>
      <c r="C19" s="67"/>
      <c r="D19" s="69"/>
      <c r="E19" s="56"/>
      <c r="F19" s="70"/>
    </row>
    <row r="20" spans="1:6" s="59" customFormat="1" ht="16.5" customHeight="1" thickBot="1">
      <c r="A20" s="58"/>
      <c r="B20" s="63"/>
      <c r="C20" s="68"/>
      <c r="D20" s="71">
        <f>SUM(D8:D19)</f>
        <v>0</v>
      </c>
      <c r="E20" s="72">
        <f>SUM(E8:E19)</f>
        <v>0</v>
      </c>
      <c r="F20" s="73">
        <f>SUM(F8:F19)</f>
        <v>0</v>
      </c>
    </row>
    <row r="21" ht="14.25" thickBot="1"/>
    <row r="22" spans="1:6" s="81" customFormat="1" ht="16.5" customHeight="1" thickBot="1">
      <c r="A22" s="77"/>
      <c r="B22" s="78"/>
      <c r="C22" s="83" t="s">
        <v>55</v>
      </c>
      <c r="D22" s="84">
        <f>'FY20-21'!J24</f>
        <v>0</v>
      </c>
      <c r="E22" s="79">
        <f>D22-F22</f>
        <v>0</v>
      </c>
      <c r="F22" s="80">
        <f>D22*0.09</f>
        <v>0</v>
      </c>
    </row>
    <row r="23" s="81" customFormat="1" ht="14.25" thickBot="1">
      <c r="B23" s="82"/>
    </row>
    <row r="24" spans="1:6" s="81" customFormat="1" ht="16.5" customHeight="1" thickBot="1">
      <c r="A24" s="77"/>
      <c r="B24" s="78"/>
      <c r="C24" s="83" t="s">
        <v>56</v>
      </c>
      <c r="D24" s="85">
        <f>D20-D22</f>
        <v>0</v>
      </c>
      <c r="E24" s="79">
        <f>E20-E22</f>
        <v>0</v>
      </c>
      <c r="F24" s="80">
        <f>F20-F22</f>
        <v>0</v>
      </c>
    </row>
    <row r="30" spans="4:6" ht="13.5">
      <c r="D30" s="86"/>
      <c r="E30" s="86"/>
      <c r="F30" s="86"/>
    </row>
    <row r="31" spans="4:6" ht="13.5">
      <c r="D31" s="89"/>
      <c r="F31" s="87"/>
    </row>
    <row r="32" ht="13.5">
      <c r="F32" s="88"/>
    </row>
  </sheetData>
  <sheetProtection/>
  <mergeCells count="1">
    <mergeCell ref="D6:F6"/>
  </mergeCells>
  <printOptions horizontalCentered="1"/>
  <pageMargins left="0.5" right="0.5" top="1" bottom="1" header="0.3" footer="0.3"/>
  <pageSetup fitToHeight="0" fitToWidth="1" horizontalDpi="600" verticalDpi="600" orientation="portrait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LAC-DMH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aliceLio</dc:creator>
  <cp:keywords/>
  <dc:description/>
  <cp:lastModifiedBy>Shuqin Liu</cp:lastModifiedBy>
  <cp:lastPrinted>2021-08-10T21:50:04Z</cp:lastPrinted>
  <dcterms:created xsi:type="dcterms:W3CDTF">2012-08-17T23:25:49Z</dcterms:created>
  <dcterms:modified xsi:type="dcterms:W3CDTF">2021-08-27T17:42:15Z</dcterms:modified>
  <cp:category/>
  <cp:version/>
  <cp:contentType/>
  <cp:contentStatus/>
</cp:coreProperties>
</file>