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460" windowHeight="6600" activeTab="0"/>
  </bookViews>
  <sheets>
    <sheet name="Partnership Date Calculator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<sst xmlns="http://schemas.openxmlformats.org/spreadsheetml/2006/main" count="95" uniqueCount="61">
  <si>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Total Number of Days Listed</t>
  </si>
  <si>
    <r>
      <t xml:space="preserve">Put </t>
    </r>
    <r>
      <rPr>
        <b/>
        <sz val="14"/>
        <rFont val="Arial"/>
        <family val="0"/>
      </rPr>
      <t xml:space="preserve">Partnership Date </t>
    </r>
    <r>
      <rPr>
        <sz val="14"/>
        <rFont val="Arial"/>
        <family val="0"/>
      </rPr>
      <t xml:space="preserve">Here </t>
    </r>
  </si>
  <si>
    <r>
      <t>You</t>
    </r>
    <r>
      <rPr>
        <sz val="12"/>
        <rFont val="Arial"/>
        <family val="0"/>
      </rPr>
      <t xml:space="preserve"> should</t>
    </r>
    <r>
      <rPr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BEGIN</t>
    </r>
    <r>
      <rPr>
        <b/>
        <sz val="10"/>
        <rFont val="Arial"/>
        <family val="2"/>
      </rPr>
      <t xml:space="preserve"> </t>
    </r>
    <r>
      <rPr>
        <sz val="12"/>
        <rFont val="Arial"/>
        <family val="0"/>
      </rPr>
      <t xml:space="preserve">the 365 day </t>
    </r>
    <r>
      <rPr>
        <b/>
        <sz val="10"/>
        <rFont val="Arial"/>
        <family val="2"/>
      </rPr>
      <t xml:space="preserve">Living Arrangement Count </t>
    </r>
    <r>
      <rPr>
        <sz val="12"/>
        <rFont val="Arial"/>
        <family val="0"/>
      </rPr>
      <t xml:space="preserve">on </t>
    </r>
  </si>
  <si>
    <r>
      <t>You</t>
    </r>
    <r>
      <rPr>
        <sz val="12"/>
        <rFont val="Arial"/>
        <family val="0"/>
      </rPr>
      <t xml:space="preserve"> should</t>
    </r>
    <r>
      <rPr>
        <b/>
        <sz val="12"/>
        <rFont val="Arial"/>
        <family val="2"/>
      </rPr>
      <t xml:space="preserve"> </t>
    </r>
    <r>
      <rPr>
        <b/>
        <sz val="12"/>
        <color indexed="17"/>
        <rFont val="Arial"/>
        <family val="2"/>
      </rPr>
      <t>END</t>
    </r>
    <r>
      <rPr>
        <b/>
        <sz val="12"/>
        <rFont val="Arial"/>
        <family val="2"/>
      </rPr>
      <t xml:space="preserve"> </t>
    </r>
    <r>
      <rPr>
        <sz val="12"/>
        <rFont val="Arial"/>
        <family val="0"/>
      </rPr>
      <t xml:space="preserve">the 365 day </t>
    </r>
    <r>
      <rPr>
        <b/>
        <sz val="10"/>
        <rFont val="Arial"/>
        <family val="2"/>
      </rPr>
      <t>Living Arrangement Count</t>
    </r>
    <r>
      <rPr>
        <sz val="12"/>
        <rFont val="Arial"/>
        <family val="0"/>
      </rPr>
      <t xml:space="preserve"> on </t>
    </r>
  </si>
  <si>
    <t>GENERAL LIVING ARRANGEMENT</t>
  </si>
  <si>
    <t>Enter dates only In these 2 columns</t>
  </si>
  <si>
    <t xml:space="preserve">Begin </t>
  </si>
  <si>
    <t>End</t>
  </si>
  <si>
    <r>
      <t xml:space="preserve">With adult family members </t>
    </r>
    <r>
      <rPr>
        <sz val="9"/>
        <rFont val="Arial"/>
        <family val="0"/>
      </rPr>
      <t>other than parents (non foster care)</t>
    </r>
  </si>
  <si>
    <t>ALL</t>
  </si>
  <si>
    <t>LIVING ARRANGEMENT</t>
  </si>
  <si>
    <r>
      <t>In an apartment or house alone</t>
    </r>
    <r>
      <rPr>
        <sz val="9"/>
        <rFont val="Arial"/>
        <family val="0"/>
      </rPr>
      <t xml:space="preserve"> </t>
    </r>
    <r>
      <rPr>
        <sz val="8"/>
        <rFont val="Arial"/>
        <family val="2"/>
      </rPr>
      <t>/ with spouse / partner / minor children / other dependents / roommate – must hold lease or share in rent / mortgage</t>
    </r>
  </si>
  <si>
    <r>
      <t xml:space="preserve">With </t>
    </r>
    <r>
      <rPr>
        <sz val="9"/>
        <rFont val="Arial"/>
        <family val="0"/>
      </rPr>
      <t>one or</t>
    </r>
    <r>
      <rPr>
        <b/>
        <sz val="9"/>
        <rFont val="Arial"/>
        <family val="2"/>
      </rPr>
      <t xml:space="preserve"> both Biologica</t>
    </r>
    <r>
      <rPr>
        <sz val="9"/>
        <rFont val="Arial"/>
        <family val="0"/>
      </rPr>
      <t xml:space="preserve">l </t>
    </r>
    <r>
      <rPr>
        <sz val="8"/>
        <rFont val="Arial"/>
        <family val="2"/>
      </rPr>
      <t>/ Adoptive Parents</t>
    </r>
  </si>
  <si>
    <t>D-Rate Foster Home (non-relative)</t>
  </si>
  <si>
    <t>Child / TAY</t>
  </si>
  <si>
    <t>D-Rate Foster Home (relative)</t>
  </si>
  <si>
    <t>Foster Home (with non-relatives)</t>
  </si>
  <si>
    <t>Foster Home (with relatives)</t>
  </si>
  <si>
    <r>
      <t xml:space="preserve">Single Room Occupancy </t>
    </r>
    <r>
      <rPr>
        <sz val="8"/>
        <rFont val="Arial"/>
        <family val="2"/>
      </rPr>
      <t>(SRO) (must hold lease)</t>
    </r>
  </si>
  <si>
    <t>TAY / Adult  / O Adult</t>
  </si>
  <si>
    <t>Kin-Guardian Assist Program</t>
  </si>
  <si>
    <t>Therapeutic Foster Home</t>
  </si>
  <si>
    <t>SHELTER / HOMELESS</t>
  </si>
  <si>
    <t>Emergency Shelter</t>
  </si>
  <si>
    <r>
      <t xml:space="preserve">Homeless </t>
    </r>
    <r>
      <rPr>
        <sz val="8"/>
        <rFont val="Arial"/>
        <family val="2"/>
      </rPr>
      <t>(includes people living in their cars)</t>
    </r>
  </si>
  <si>
    <r>
      <t>Temporary Housing</t>
    </r>
    <r>
      <rPr>
        <sz val="8"/>
        <rFont val="Arial"/>
        <family val="2"/>
      </rPr>
      <t xml:space="preserve"> (includes people living with friends but paying no rent)</t>
    </r>
  </si>
  <si>
    <t>HOSPITAL</t>
  </si>
  <si>
    <t>Acute Medical Hospital</t>
  </si>
  <si>
    <r>
      <t xml:space="preserve">Acute Psychiatric Hospital / </t>
    </r>
    <r>
      <rPr>
        <sz val="8"/>
        <rFont val="Arial"/>
        <family val="2"/>
      </rPr>
      <t>Psychiatric Health Facility (PHF)</t>
    </r>
  </si>
  <si>
    <t>State Psychiatric Hospital</t>
  </si>
  <si>
    <t>RESIDENTIAL PROGRAM</t>
  </si>
  <si>
    <t>Crisis Residential Housing</t>
  </si>
  <si>
    <t>Alcohol or Substance Abuse/Residential Rehabilitation Center</t>
  </si>
  <si>
    <t>Group Home (L 0-9)</t>
  </si>
  <si>
    <t>Group Home (L 10-11)</t>
  </si>
  <si>
    <t>Group Home (L12)</t>
  </si>
  <si>
    <t>Group Home (L 14)</t>
  </si>
  <si>
    <t>Group Living Home</t>
  </si>
  <si>
    <t>TAY / Adult / O Adult</t>
  </si>
  <si>
    <t>Community Treatment Facility (CTF)</t>
  </si>
  <si>
    <t xml:space="preserve">Child </t>
  </si>
  <si>
    <t>Institution for Mental Disease (IMD)</t>
  </si>
  <si>
    <t>Long Term Residential Program</t>
  </si>
  <si>
    <t>Mental Health Rehabilitation Center (MHRC)</t>
  </si>
  <si>
    <t>Skilled Nursing Facility (physical)</t>
  </si>
  <si>
    <t>Skilled Nursing Facility (psychiatric)</t>
  </si>
  <si>
    <t>Transitional Residential Program</t>
  </si>
  <si>
    <t>JUSTICE PLACEMENT</t>
  </si>
  <si>
    <t>California Youth Authority / Division of Juvenile Justice</t>
  </si>
  <si>
    <t>Jail</t>
  </si>
  <si>
    <t>Juvenile Hall</t>
  </si>
  <si>
    <t>Juvenile Probation Camp / Ranch</t>
  </si>
  <si>
    <t>Prison</t>
  </si>
  <si>
    <t>SUPERVISED PLACEMENT</t>
  </si>
  <si>
    <r>
      <t xml:space="preserve">Licensed Community Care Facility </t>
    </r>
    <r>
      <rPr>
        <sz val="8"/>
        <rFont val="Arial"/>
        <family val="2"/>
      </rPr>
      <t>(Board and Care)</t>
    </r>
  </si>
  <si>
    <t>Sober Living Home</t>
  </si>
  <si>
    <r>
      <t>Unlicensed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but supervised individual placement </t>
    </r>
    <r>
      <rPr>
        <sz val="8"/>
        <rFont val="Arial"/>
        <family val="2"/>
      </rPr>
      <t>(includes paid caretakers, personal care attendants, etc.)</t>
    </r>
  </si>
  <si>
    <t>OTHER</t>
  </si>
  <si>
    <t>Unknown</t>
  </si>
  <si>
    <t>If the client was in a residential type more than once list it on the following page</t>
  </si>
  <si>
    <t>OVER FLOW PAGE  (up to 30 additional slots)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</si>
</sst>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>
    <font>
      <sz val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7"/>
      <name val="Arial"/>
      <family val="2"/>
    </font>
    <font>
      <b/>
      <sz val="14"/>
      <color indexed="17"/>
      <name val="Arial"/>
      <family val="2"/>
    </font>
    <font>
      <sz val="8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ashed">
        <color indexed="31"/>
      </left>
      <right style="dashed">
        <color indexed="31"/>
      </right>
      <top style="dashed">
        <color indexed="31"/>
      </top>
      <bottom style="dashed">
        <color indexed="31"/>
      </bottom>
    </border>
    <border>
      <left style="dashed">
        <color indexed="31"/>
      </left>
      <right style="dashed">
        <color indexed="31"/>
      </right>
      <top>
        <color indexed="63"/>
      </top>
      <bottom style="dashed">
        <color indexed="3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31"/>
      </right>
      <top style="dashed">
        <color indexed="31"/>
      </top>
      <bottom style="dashed">
        <color indexed="31"/>
      </bottom>
    </border>
    <border>
      <left style="dashed">
        <color indexed="3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>
        <color indexed="31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ashed">
        <color indexed="31"/>
      </left>
      <right style="dashed">
        <color indexed="31"/>
      </right>
      <top>
        <color indexed="63"/>
      </top>
      <bottom>
        <color indexed="63"/>
      </bottom>
    </border>
    <border>
      <left style="dashed">
        <color indexed="31"/>
      </left>
      <right style="dashed">
        <color indexed="31"/>
      </right>
      <top style="dashed">
        <color indexed="31"/>
      </top>
      <bottom>
        <color indexed="63"/>
      </bottom>
    </border>
    <border>
      <left style="dashed">
        <color indexed="31"/>
      </left>
      <right>
        <color indexed="63"/>
      </right>
      <top style="thin"/>
      <bottom style="dashed">
        <color indexed="31"/>
      </bottom>
    </border>
    <border>
      <left>
        <color indexed="63"/>
      </left>
      <right style="dashed">
        <color indexed="31"/>
      </right>
      <top style="thin"/>
      <bottom style="dashed">
        <color indexed="31"/>
      </bottom>
    </border>
    <border>
      <left style="dashed">
        <color indexed="31"/>
      </left>
      <right>
        <color indexed="63"/>
      </right>
      <top>
        <color indexed="63"/>
      </top>
      <bottom style="dashed">
        <color indexed="31"/>
      </bottom>
    </border>
    <border>
      <left>
        <color indexed="63"/>
      </left>
      <right>
        <color indexed="63"/>
      </right>
      <top>
        <color indexed="63"/>
      </top>
      <bottom style="dashed">
        <color indexed="31"/>
      </bottom>
    </border>
    <border>
      <left>
        <color indexed="63"/>
      </left>
      <right style="dashed">
        <color indexed="31"/>
      </right>
      <top>
        <color indexed="63"/>
      </top>
      <bottom style="dashed">
        <color indexed="3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Border="1" applyAlignment="1" applyProtection="1">
      <alignment horizontal="center" wrapText="1"/>
      <protection hidden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2" fillId="2" borderId="0" xfId="0" applyFont="1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0" fillId="2" borderId="1" xfId="0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NumberFormat="1" applyFont="1" applyBorder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0" fontId="3" fillId="2" borderId="1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wrapText="1"/>
      <protection/>
    </xf>
    <xf numFmtId="164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wrapText="1"/>
      <protection/>
    </xf>
    <xf numFmtId="164" fontId="3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0" borderId="3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14" fontId="5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/>
    </xf>
    <xf numFmtId="0" fontId="2" fillId="2" borderId="5" xfId="0" applyFont="1" applyFill="1" applyBorder="1" applyAlignment="1" applyProtection="1">
      <alignment horizontal="center" vertical="top" wrapText="1"/>
      <protection/>
    </xf>
    <xf numFmtId="0" fontId="2" fillId="2" borderId="6" xfId="0" applyFont="1" applyFill="1" applyBorder="1" applyAlignment="1" applyProtection="1">
      <alignment horizontal="center" vertical="top" wrapText="1"/>
      <protection/>
    </xf>
    <xf numFmtId="164" fontId="3" fillId="0" borderId="7" xfId="0" applyNumberFormat="1" applyFont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/>
      <protection/>
    </xf>
    <xf numFmtId="0" fontId="3" fillId="2" borderId="8" xfId="0" applyFont="1" applyFill="1" applyBorder="1" applyAlignment="1" applyProtection="1">
      <alignment horizontal="center"/>
      <protection/>
    </xf>
    <xf numFmtId="164" fontId="3" fillId="0" borderId="2" xfId="0" applyNumberFormat="1" applyFont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 vertical="top" wrapText="1"/>
      <protection/>
    </xf>
    <xf numFmtId="0" fontId="2" fillId="2" borderId="11" xfId="0" applyFont="1" applyFill="1" applyBorder="1" applyAlignment="1" applyProtection="1">
      <alignment horizontal="center" vertical="top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3" fillId="0" borderId="7" xfId="0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horizontal="center" wrapText="1"/>
      <protection hidden="1"/>
    </xf>
    <xf numFmtId="0" fontId="1" fillId="0" borderId="18" xfId="0" applyFont="1" applyBorder="1" applyAlignment="1" applyProtection="1">
      <alignment horizontal="center" wrapText="1"/>
      <protection hidden="1"/>
    </xf>
    <xf numFmtId="164" fontId="4" fillId="0" borderId="19" xfId="0" applyNumberFormat="1" applyFont="1" applyBorder="1" applyAlignment="1" applyProtection="1">
      <alignment vertical="center" wrapText="1"/>
      <protection hidden="1"/>
    </xf>
    <xf numFmtId="14" fontId="8" fillId="0" borderId="16" xfId="0" applyNumberFormat="1" applyFont="1" applyBorder="1" applyAlignment="1" applyProtection="1">
      <alignment horizontal="center" vertical="center"/>
      <protection hidden="1"/>
    </xf>
    <xf numFmtId="14" fontId="8" fillId="0" borderId="20" xfId="0" applyNumberFormat="1" applyFont="1" applyBorder="1" applyAlignment="1" applyProtection="1">
      <alignment horizontal="center" vertical="center"/>
      <protection hidden="1"/>
    </xf>
    <xf numFmtId="14" fontId="10" fillId="0" borderId="16" xfId="0" applyNumberFormat="1" applyFont="1" applyBorder="1" applyAlignment="1" applyProtection="1">
      <alignment horizontal="center" vertical="center"/>
      <protection hidden="1"/>
    </xf>
    <xf numFmtId="14" fontId="10" fillId="0" borderId="20" xfId="0" applyNumberFormat="1" applyFont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6</xdr:row>
      <xdr:rowOff>190500</xdr:rowOff>
    </xdr:from>
    <xdr:to>
      <xdr:col>3</xdr:col>
      <xdr:colOff>447675</xdr:colOff>
      <xdr:row>6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1695450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6</xdr:row>
      <xdr:rowOff>180975</xdr:rowOff>
    </xdr:from>
    <xdr:to>
      <xdr:col>2</xdr:col>
      <xdr:colOff>485775</xdr:colOff>
      <xdr:row>6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1685925"/>
          <a:ext cx="2476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3419475</xdr:colOff>
      <xdr:row>1</xdr:row>
      <xdr:rowOff>228600</xdr:rowOff>
    </xdr:from>
    <xdr:to>
      <xdr:col>0</xdr:col>
      <xdr:colOff>3638550</xdr:colOff>
      <xdr:row>2</xdr:row>
      <xdr:rowOff>209550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457200"/>
          <a:ext cx="219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>
      <pane ySplit="7" topLeftCell="BM8" activePane="bottomLeft" state="frozen"/>
      <selection pane="topLeft" activeCell="A1" sqref="A1"/>
      <selection pane="bottomLeft" activeCell="C77" sqref="C77"/>
    </sheetView>
  </sheetViews>
  <sheetFormatPr defaultColWidth="8.88671875" defaultRowHeight="15"/>
  <cols>
    <col min="1" max="1" width="43.10546875" style="0" customWidth="1"/>
    <col min="2" max="2" width="13.99609375" style="0" customWidth="1"/>
    <col min="3" max="4" width="8.3359375" style="0" customWidth="1"/>
    <col min="5" max="5" width="4.5546875" style="0" hidden="1" customWidth="1"/>
    <col min="6" max="6" width="8.3359375" style="0" customWidth="1"/>
  </cols>
  <sheetData>
    <row r="1" spans="1:7" ht="18">
      <c r="A1" s="45" t="s">
        <v>0</v>
      </c>
      <c r="B1" s="1"/>
      <c r="C1" s="2"/>
      <c r="D1" s="2"/>
      <c r="E1" s="3"/>
      <c r="F1" s="3"/>
      <c r="G1" s="3"/>
    </row>
    <row r="2" spans="1:7" ht="18.75" thickBot="1">
      <c r="A2" s="44">
        <f>+F87</f>
        <v>0</v>
      </c>
      <c r="B2" s="4"/>
      <c r="C2" s="2"/>
      <c r="D2" s="2"/>
      <c r="E2" s="3"/>
      <c r="F2" s="3"/>
      <c r="G2" s="3"/>
    </row>
    <row r="3" spans="1:7" ht="18">
      <c r="A3" s="46" t="s">
        <v>1</v>
      </c>
      <c r="B3" s="5">
        <v>35659</v>
      </c>
      <c r="C3" s="3"/>
      <c r="D3" s="3"/>
      <c r="E3" s="6"/>
      <c r="F3" s="7"/>
      <c r="G3" s="7"/>
    </row>
    <row r="4" spans="1:7" ht="18">
      <c r="A4" s="41" t="s">
        <v>2</v>
      </c>
      <c r="B4" s="42"/>
      <c r="C4" s="47">
        <f>+B3-365</f>
        <v>35294</v>
      </c>
      <c r="D4" s="48"/>
      <c r="E4" s="24"/>
      <c r="F4" s="25"/>
      <c r="G4" s="26"/>
    </row>
    <row r="5" spans="1:7" ht="18">
      <c r="A5" s="41" t="s">
        <v>3</v>
      </c>
      <c r="B5" s="42"/>
      <c r="C5" s="49">
        <f>+B3-1</f>
        <v>35658</v>
      </c>
      <c r="D5" s="50"/>
      <c r="E5" s="24"/>
      <c r="F5" s="25"/>
      <c r="G5" s="26"/>
    </row>
    <row r="6" spans="1:7" ht="27.75" customHeight="1">
      <c r="A6" s="8" t="s">
        <v>4</v>
      </c>
      <c r="B6" s="8"/>
      <c r="C6" s="36" t="s">
        <v>5</v>
      </c>
      <c r="D6" s="37"/>
      <c r="E6" s="22"/>
      <c r="F6" s="23"/>
      <c r="G6" s="3"/>
    </row>
    <row r="7" spans="1:7" ht="33" customHeight="1" thickBot="1">
      <c r="A7" s="8"/>
      <c r="B7" s="8"/>
      <c r="C7" s="28" t="s">
        <v>6</v>
      </c>
      <c r="D7" s="29" t="s">
        <v>7</v>
      </c>
      <c r="E7" s="9"/>
      <c r="F7" s="10"/>
      <c r="G7" s="3"/>
    </row>
    <row r="8" spans="1:7" ht="15.75" thickBot="1">
      <c r="A8" s="11" t="s">
        <v>8</v>
      </c>
      <c r="B8" s="12" t="s">
        <v>9</v>
      </c>
      <c r="C8" s="30"/>
      <c r="D8" s="30"/>
      <c r="E8" s="27">
        <v>1</v>
      </c>
      <c r="F8" s="14">
        <f>+D8-C8+IF(D8,1,0)</f>
        <v>0</v>
      </c>
      <c r="G8" s="3"/>
    </row>
    <row r="9" spans="1:7" ht="15.75" thickBot="1">
      <c r="A9" s="8" t="s">
        <v>10</v>
      </c>
      <c r="B9" s="8"/>
      <c r="C9" s="31"/>
      <c r="D9" s="31"/>
      <c r="E9" s="9"/>
      <c r="F9" s="10"/>
      <c r="G9" s="3"/>
    </row>
    <row r="10" spans="1:7" ht="24" thickBot="1">
      <c r="A10" s="11" t="s">
        <v>11</v>
      </c>
      <c r="B10" s="12" t="s">
        <v>9</v>
      </c>
      <c r="C10" s="30"/>
      <c r="D10" s="30"/>
      <c r="E10" s="27">
        <v>1</v>
      </c>
      <c r="F10" s="14">
        <f aca="true" t="shared" si="0" ref="F10:F18">+D10-C10+IF(D10,1,0)</f>
        <v>0</v>
      </c>
      <c r="G10" s="3"/>
    </row>
    <row r="11" spans="1:7" ht="15.75" thickBot="1">
      <c r="A11" s="11" t="s">
        <v>12</v>
      </c>
      <c r="B11" s="12" t="s">
        <v>9</v>
      </c>
      <c r="C11" s="30"/>
      <c r="D11" s="30"/>
      <c r="E11" s="27">
        <v>1</v>
      </c>
      <c r="F11" s="14">
        <f t="shared" si="0"/>
        <v>0</v>
      </c>
      <c r="G11" s="3"/>
    </row>
    <row r="12" spans="1:7" ht="15.75" thickBot="1">
      <c r="A12" s="15" t="s">
        <v>13</v>
      </c>
      <c r="B12" s="12" t="s">
        <v>14</v>
      </c>
      <c r="C12" s="30"/>
      <c r="D12" s="30"/>
      <c r="E12" s="27">
        <v>1</v>
      </c>
      <c r="F12" s="14">
        <f t="shared" si="0"/>
        <v>0</v>
      </c>
      <c r="G12" s="3"/>
    </row>
    <row r="13" spans="1:7" ht="15.75" thickBot="1">
      <c r="A13" s="15" t="s">
        <v>15</v>
      </c>
      <c r="B13" s="12" t="s">
        <v>14</v>
      </c>
      <c r="C13" s="30"/>
      <c r="D13" s="30"/>
      <c r="E13" s="27">
        <v>1</v>
      </c>
      <c r="F13" s="14">
        <f t="shared" si="0"/>
        <v>0</v>
      </c>
      <c r="G13" s="3"/>
    </row>
    <row r="14" spans="1:7" ht="15.75" thickBot="1">
      <c r="A14" s="15" t="s">
        <v>16</v>
      </c>
      <c r="B14" s="12" t="s">
        <v>14</v>
      </c>
      <c r="C14" s="30"/>
      <c r="D14" s="30"/>
      <c r="E14" s="27">
        <v>1</v>
      </c>
      <c r="F14" s="14">
        <f t="shared" si="0"/>
        <v>0</v>
      </c>
      <c r="G14" s="3"/>
    </row>
    <row r="15" spans="1:7" ht="15.75" thickBot="1">
      <c r="A15" s="15" t="s">
        <v>17</v>
      </c>
      <c r="B15" s="12" t="s">
        <v>14</v>
      </c>
      <c r="C15" s="30"/>
      <c r="D15" s="30"/>
      <c r="E15" s="27">
        <v>1</v>
      </c>
      <c r="F15" s="14">
        <f t="shared" si="0"/>
        <v>0</v>
      </c>
      <c r="G15" s="3"/>
    </row>
    <row r="16" spans="1:7" ht="15.75" thickBot="1">
      <c r="A16" s="15" t="s">
        <v>18</v>
      </c>
      <c r="B16" s="12" t="s">
        <v>19</v>
      </c>
      <c r="C16" s="30"/>
      <c r="D16" s="30"/>
      <c r="E16" s="27">
        <v>1</v>
      </c>
      <c r="F16" s="14">
        <f t="shared" si="0"/>
        <v>0</v>
      </c>
      <c r="G16" s="3"/>
    </row>
    <row r="17" spans="1:7" ht="15.75" thickBot="1">
      <c r="A17" s="15" t="s">
        <v>20</v>
      </c>
      <c r="B17" s="12" t="s">
        <v>14</v>
      </c>
      <c r="C17" s="30"/>
      <c r="D17" s="30"/>
      <c r="E17" s="27">
        <v>1</v>
      </c>
      <c r="F17" s="14">
        <f t="shared" si="0"/>
        <v>0</v>
      </c>
      <c r="G17" s="3"/>
    </row>
    <row r="18" spans="1:7" ht="15.75" thickBot="1">
      <c r="A18" s="15" t="s">
        <v>21</v>
      </c>
      <c r="B18" s="12" t="s">
        <v>14</v>
      </c>
      <c r="C18" s="30"/>
      <c r="D18" s="30"/>
      <c r="E18" s="27">
        <v>1</v>
      </c>
      <c r="F18" s="14">
        <f t="shared" si="0"/>
        <v>0</v>
      </c>
      <c r="G18" s="3"/>
    </row>
    <row r="19" spans="1:7" ht="15.75" thickBot="1">
      <c r="A19" s="8" t="s">
        <v>22</v>
      </c>
      <c r="B19" s="8"/>
      <c r="C19" s="32"/>
      <c r="D19" s="32"/>
      <c r="E19" s="9"/>
      <c r="F19" s="16"/>
      <c r="G19" s="3"/>
    </row>
    <row r="20" spans="1:7" ht="15.75" thickBot="1">
      <c r="A20" s="15" t="s">
        <v>23</v>
      </c>
      <c r="B20" s="12" t="s">
        <v>9</v>
      </c>
      <c r="C20" s="30"/>
      <c r="D20" s="30"/>
      <c r="E20" s="27">
        <v>1</v>
      </c>
      <c r="F20" s="14">
        <f>+D20-C20+IF(D20,1,0)</f>
        <v>0</v>
      </c>
      <c r="G20" s="3"/>
    </row>
    <row r="21" spans="1:7" ht="15.75" thickBot="1">
      <c r="A21" s="15" t="s">
        <v>24</v>
      </c>
      <c r="B21" s="12" t="s">
        <v>9</v>
      </c>
      <c r="C21" s="30"/>
      <c r="D21" s="30"/>
      <c r="E21" s="27">
        <v>1</v>
      </c>
      <c r="F21" s="14">
        <f>+D21-C21+IF(D21,1,0)</f>
        <v>0</v>
      </c>
      <c r="G21" s="3"/>
    </row>
    <row r="22" spans="1:7" ht="15.75" thickBot="1">
      <c r="A22" s="15" t="s">
        <v>25</v>
      </c>
      <c r="B22" s="12" t="s">
        <v>9</v>
      </c>
      <c r="C22" s="30"/>
      <c r="D22" s="30"/>
      <c r="E22" s="27">
        <v>1</v>
      </c>
      <c r="F22" s="14">
        <f>+D22-C22+IF(D22,1,0)</f>
        <v>0</v>
      </c>
      <c r="G22" s="3"/>
    </row>
    <row r="23" spans="1:7" ht="15.75" thickBot="1">
      <c r="A23" s="8" t="s">
        <v>26</v>
      </c>
      <c r="B23" s="8"/>
      <c r="C23" s="32"/>
      <c r="D23" s="32"/>
      <c r="E23" s="9">
        <v>1</v>
      </c>
      <c r="F23" s="16"/>
      <c r="G23" s="3"/>
    </row>
    <row r="24" spans="1:7" ht="15.75" thickBot="1">
      <c r="A24" s="15" t="s">
        <v>27</v>
      </c>
      <c r="B24" s="12" t="s">
        <v>9</v>
      </c>
      <c r="C24" s="30"/>
      <c r="D24" s="30"/>
      <c r="E24" s="27">
        <v>1</v>
      </c>
      <c r="F24" s="14">
        <f>+D24-C24+IF(D24,1,0)</f>
        <v>0</v>
      </c>
      <c r="G24" s="3"/>
    </row>
    <row r="25" spans="1:7" ht="15.75" thickBot="1">
      <c r="A25" s="15" t="s">
        <v>28</v>
      </c>
      <c r="B25" s="12" t="s">
        <v>9</v>
      </c>
      <c r="C25" s="30"/>
      <c r="D25" s="30"/>
      <c r="E25" s="27">
        <v>1</v>
      </c>
      <c r="F25" s="14">
        <f>+D25-C25+IF(D25,1,0)</f>
        <v>0</v>
      </c>
      <c r="G25" s="3"/>
    </row>
    <row r="26" spans="1:7" ht="15.75" thickBot="1">
      <c r="A26" s="15" t="s">
        <v>29</v>
      </c>
      <c r="B26" s="12" t="s">
        <v>9</v>
      </c>
      <c r="C26" s="30"/>
      <c r="D26" s="30"/>
      <c r="E26" s="27">
        <v>1</v>
      </c>
      <c r="F26" s="14">
        <f>+D26-C26+IF(D26,1,0)</f>
        <v>0</v>
      </c>
      <c r="G26" s="3"/>
    </row>
    <row r="27" spans="1:7" ht="15.75" thickBot="1">
      <c r="A27" s="8" t="s">
        <v>30</v>
      </c>
      <c r="B27" s="8"/>
      <c r="C27" s="32"/>
      <c r="D27" s="32"/>
      <c r="E27" s="9"/>
      <c r="F27" s="16"/>
      <c r="G27" s="3"/>
    </row>
    <row r="28" spans="1:7" ht="15.75" thickBot="1">
      <c r="A28" s="15" t="s">
        <v>31</v>
      </c>
      <c r="B28" s="12" t="s">
        <v>9</v>
      </c>
      <c r="C28" s="30"/>
      <c r="D28" s="30"/>
      <c r="E28" s="27">
        <v>1</v>
      </c>
      <c r="F28" s="14">
        <f aca="true" t="shared" si="1" ref="F28:F41">+D28-C28+IF(D28,1,0)</f>
        <v>0</v>
      </c>
      <c r="G28" s="3"/>
    </row>
    <row r="29" spans="1:7" ht="15.75" thickBot="1">
      <c r="A29" s="17" t="s">
        <v>32</v>
      </c>
      <c r="B29" s="12" t="s">
        <v>9</v>
      </c>
      <c r="C29" s="30"/>
      <c r="D29" s="30"/>
      <c r="E29" s="27">
        <v>1</v>
      </c>
      <c r="F29" s="14">
        <f t="shared" si="1"/>
        <v>0</v>
      </c>
      <c r="G29" s="3"/>
    </row>
    <row r="30" spans="1:7" ht="15.75" thickBot="1">
      <c r="A30" s="15" t="s">
        <v>33</v>
      </c>
      <c r="B30" s="12" t="s">
        <v>14</v>
      </c>
      <c r="C30" s="30"/>
      <c r="D30" s="30"/>
      <c r="E30" s="27">
        <v>1</v>
      </c>
      <c r="F30" s="14">
        <f t="shared" si="1"/>
        <v>0</v>
      </c>
      <c r="G30" s="3"/>
    </row>
    <row r="31" spans="1:7" ht="15.75" thickBot="1">
      <c r="A31" s="15" t="s">
        <v>34</v>
      </c>
      <c r="B31" s="12" t="s">
        <v>14</v>
      </c>
      <c r="C31" s="30"/>
      <c r="D31" s="30"/>
      <c r="E31" s="27">
        <v>1</v>
      </c>
      <c r="F31" s="14">
        <f t="shared" si="1"/>
        <v>0</v>
      </c>
      <c r="G31" s="3"/>
    </row>
    <row r="32" spans="1:7" ht="15.75" thickBot="1">
      <c r="A32" s="15" t="s">
        <v>35</v>
      </c>
      <c r="B32" s="12" t="s">
        <v>14</v>
      </c>
      <c r="C32" s="30"/>
      <c r="D32" s="30"/>
      <c r="E32" s="27">
        <v>1</v>
      </c>
      <c r="F32" s="14">
        <f t="shared" si="1"/>
        <v>0</v>
      </c>
      <c r="G32" s="3"/>
    </row>
    <row r="33" spans="1:7" ht="15.75" thickBot="1">
      <c r="A33" s="15" t="s">
        <v>36</v>
      </c>
      <c r="B33" s="12" t="s">
        <v>14</v>
      </c>
      <c r="C33" s="30"/>
      <c r="D33" s="30"/>
      <c r="E33" s="27">
        <v>1</v>
      </c>
      <c r="F33" s="14">
        <f t="shared" si="1"/>
        <v>0</v>
      </c>
      <c r="G33" s="3"/>
    </row>
    <row r="34" spans="1:7" ht="15.75" thickBot="1">
      <c r="A34" s="15" t="s">
        <v>37</v>
      </c>
      <c r="B34" s="12" t="s">
        <v>38</v>
      </c>
      <c r="C34" s="30"/>
      <c r="D34" s="30"/>
      <c r="E34" s="27">
        <v>1</v>
      </c>
      <c r="F34" s="14">
        <f t="shared" si="1"/>
        <v>0</v>
      </c>
      <c r="G34" s="3"/>
    </row>
    <row r="35" spans="1:7" ht="15.75" thickBot="1">
      <c r="A35" s="15" t="s">
        <v>39</v>
      </c>
      <c r="B35" s="12" t="s">
        <v>40</v>
      </c>
      <c r="C35" s="30"/>
      <c r="D35" s="30"/>
      <c r="E35" s="27">
        <v>1</v>
      </c>
      <c r="F35" s="14">
        <f t="shared" si="1"/>
        <v>0</v>
      </c>
      <c r="G35" s="3"/>
    </row>
    <row r="36" spans="1:7" ht="15.75" thickBot="1">
      <c r="A36" s="15" t="s">
        <v>41</v>
      </c>
      <c r="B36" s="12" t="s">
        <v>9</v>
      </c>
      <c r="C36" s="30"/>
      <c r="D36" s="30"/>
      <c r="E36" s="27">
        <v>1</v>
      </c>
      <c r="F36" s="14">
        <f t="shared" si="1"/>
        <v>0</v>
      </c>
      <c r="G36" s="3"/>
    </row>
    <row r="37" spans="1:7" ht="15.75" thickBot="1">
      <c r="A37" s="15" t="s">
        <v>42</v>
      </c>
      <c r="B37" s="12" t="s">
        <v>9</v>
      </c>
      <c r="C37" s="30"/>
      <c r="D37" s="30"/>
      <c r="E37" s="27">
        <v>1</v>
      </c>
      <c r="F37" s="14">
        <f t="shared" si="1"/>
        <v>0</v>
      </c>
      <c r="G37" s="3"/>
    </row>
    <row r="38" spans="1:7" ht="15.75" thickBot="1">
      <c r="A38" s="15" t="s">
        <v>43</v>
      </c>
      <c r="B38" s="12" t="s">
        <v>38</v>
      </c>
      <c r="C38" s="30"/>
      <c r="D38" s="30"/>
      <c r="E38" s="27">
        <v>1</v>
      </c>
      <c r="F38" s="14">
        <f t="shared" si="1"/>
        <v>0</v>
      </c>
      <c r="G38" s="3"/>
    </row>
    <row r="39" spans="1:7" ht="15.75" thickBot="1">
      <c r="A39" s="15" t="s">
        <v>44</v>
      </c>
      <c r="B39" s="12" t="s">
        <v>38</v>
      </c>
      <c r="C39" s="30"/>
      <c r="D39" s="30"/>
      <c r="E39" s="27">
        <v>1</v>
      </c>
      <c r="F39" s="14">
        <f t="shared" si="1"/>
        <v>0</v>
      </c>
      <c r="G39" s="3"/>
    </row>
    <row r="40" spans="1:7" ht="15.75" thickBot="1">
      <c r="A40" s="15" t="s">
        <v>45</v>
      </c>
      <c r="B40" s="12" t="s">
        <v>38</v>
      </c>
      <c r="C40" s="30"/>
      <c r="D40" s="30"/>
      <c r="E40" s="27">
        <v>1</v>
      </c>
      <c r="F40" s="14">
        <f t="shared" si="1"/>
        <v>0</v>
      </c>
      <c r="G40" s="3"/>
    </row>
    <row r="41" spans="1:7" ht="15.75" thickBot="1">
      <c r="A41" s="15" t="s">
        <v>46</v>
      </c>
      <c r="B41" s="12" t="s">
        <v>38</v>
      </c>
      <c r="C41" s="30"/>
      <c r="D41" s="30"/>
      <c r="E41" s="27">
        <v>1</v>
      </c>
      <c r="F41" s="14">
        <f t="shared" si="1"/>
        <v>0</v>
      </c>
      <c r="G41" s="3"/>
    </row>
    <row r="42" spans="1:7" ht="15.75" thickBot="1">
      <c r="A42" s="8" t="s">
        <v>47</v>
      </c>
      <c r="B42" s="8"/>
      <c r="C42" s="32"/>
      <c r="D42" s="32"/>
      <c r="E42" s="9"/>
      <c r="F42" s="16"/>
      <c r="G42" s="3"/>
    </row>
    <row r="43" spans="1:7" ht="15.75" thickBot="1">
      <c r="A43" s="17" t="s">
        <v>48</v>
      </c>
      <c r="B43" s="12" t="s">
        <v>14</v>
      </c>
      <c r="C43" s="30"/>
      <c r="D43" s="30"/>
      <c r="E43" s="27">
        <v>1</v>
      </c>
      <c r="F43" s="14">
        <f>+D43-C43+IF(D43,1,0)</f>
        <v>0</v>
      </c>
      <c r="G43" s="3"/>
    </row>
    <row r="44" spans="1:7" ht="15.75" thickBot="1">
      <c r="A44" s="15" t="s">
        <v>49</v>
      </c>
      <c r="B44" s="12" t="s">
        <v>38</v>
      </c>
      <c r="C44" s="30"/>
      <c r="D44" s="30"/>
      <c r="E44" s="27">
        <v>1</v>
      </c>
      <c r="F44" s="14">
        <f>+D44-C44+IF(D44,1,0)</f>
        <v>0</v>
      </c>
      <c r="G44" s="3"/>
    </row>
    <row r="45" spans="1:7" ht="15.75" thickBot="1">
      <c r="A45" s="15" t="s">
        <v>50</v>
      </c>
      <c r="B45" s="12" t="s">
        <v>14</v>
      </c>
      <c r="C45" s="30"/>
      <c r="D45" s="30"/>
      <c r="E45" s="27">
        <v>1</v>
      </c>
      <c r="F45" s="14">
        <f>+D45-C45+IF(D45,1,0)</f>
        <v>0</v>
      </c>
      <c r="G45" s="3"/>
    </row>
    <row r="46" spans="1:7" ht="15.75" thickBot="1">
      <c r="A46" s="15" t="s">
        <v>51</v>
      </c>
      <c r="B46" s="12" t="s">
        <v>14</v>
      </c>
      <c r="C46" s="30"/>
      <c r="D46" s="30"/>
      <c r="E46" s="27">
        <v>1</v>
      </c>
      <c r="F46" s="14">
        <f>+D46-C46+IF(D46,1,0)</f>
        <v>0</v>
      </c>
      <c r="G46" s="3"/>
    </row>
    <row r="47" spans="1:7" ht="15.75" thickBot="1">
      <c r="A47" s="15" t="s">
        <v>52</v>
      </c>
      <c r="B47" s="12" t="s">
        <v>38</v>
      </c>
      <c r="C47" s="30"/>
      <c r="D47" s="30"/>
      <c r="E47" s="27">
        <v>1</v>
      </c>
      <c r="F47" s="14">
        <f>+D47-C47+IF(D47,1,0)</f>
        <v>0</v>
      </c>
      <c r="G47" s="3"/>
    </row>
    <row r="48" spans="1:7" ht="15.75" thickBot="1">
      <c r="A48" s="8" t="s">
        <v>53</v>
      </c>
      <c r="B48" s="8"/>
      <c r="C48" s="32"/>
      <c r="D48" s="32"/>
      <c r="E48" s="9"/>
      <c r="F48" s="16"/>
      <c r="G48" s="3"/>
    </row>
    <row r="49" spans="1:7" ht="15.75" thickBot="1">
      <c r="A49" s="15" t="s">
        <v>54</v>
      </c>
      <c r="B49" s="12" t="s">
        <v>38</v>
      </c>
      <c r="C49" s="30"/>
      <c r="D49" s="30"/>
      <c r="E49" s="27">
        <v>1</v>
      </c>
      <c r="F49" s="14">
        <f>+D49-C49+IF(D49,1,0)</f>
        <v>0</v>
      </c>
      <c r="G49" s="3"/>
    </row>
    <row r="50" spans="1:7" ht="15.75" thickBot="1">
      <c r="A50" s="15" t="s">
        <v>55</v>
      </c>
      <c r="B50" s="12" t="s">
        <v>38</v>
      </c>
      <c r="C50" s="30"/>
      <c r="D50" s="30"/>
      <c r="E50" s="27">
        <v>1</v>
      </c>
      <c r="F50" s="14">
        <f>+D50-C50+IF(D50,1,0)</f>
        <v>0</v>
      </c>
      <c r="G50" s="3"/>
    </row>
    <row r="51" spans="1:7" ht="24" thickBot="1">
      <c r="A51" s="15" t="s">
        <v>56</v>
      </c>
      <c r="B51" s="12" t="s">
        <v>38</v>
      </c>
      <c r="C51" s="30"/>
      <c r="D51" s="30"/>
      <c r="E51" s="27">
        <v>1</v>
      </c>
      <c r="F51" s="14">
        <f>+D51-C51+IF(D51,1,0)</f>
        <v>0</v>
      </c>
      <c r="G51" s="3"/>
    </row>
    <row r="52" spans="1:7" ht="15.75" thickBot="1">
      <c r="A52" s="8" t="s">
        <v>57</v>
      </c>
      <c r="B52" s="8"/>
      <c r="C52" s="32"/>
      <c r="D52" s="32"/>
      <c r="E52" s="9"/>
      <c r="F52" s="16"/>
      <c r="G52" s="3"/>
    </row>
    <row r="53" spans="1:7" ht="15.75" thickBot="1">
      <c r="A53" s="15" t="s">
        <v>58</v>
      </c>
      <c r="B53" s="12" t="s">
        <v>9</v>
      </c>
      <c r="C53" s="30"/>
      <c r="D53" s="30"/>
      <c r="E53" s="27">
        <v>1</v>
      </c>
      <c r="F53" s="14">
        <f>+D53-C53+IF(D53,1,0)</f>
        <v>0</v>
      </c>
      <c r="G53" s="3"/>
    </row>
    <row r="54" spans="1:7" ht="15">
      <c r="A54" s="15"/>
      <c r="B54" s="15"/>
      <c r="C54" s="33"/>
      <c r="D54" s="18"/>
      <c r="E54" s="13"/>
      <c r="F54" s="14"/>
      <c r="G54" s="3"/>
    </row>
    <row r="55" spans="1:7" ht="15">
      <c r="A55" s="38" t="s">
        <v>59</v>
      </c>
      <c r="B55" s="39"/>
      <c r="C55" s="39"/>
      <c r="D55" s="39"/>
      <c r="E55" s="39"/>
      <c r="F55" s="40"/>
      <c r="G55" s="3"/>
    </row>
    <row r="56" spans="1:7" ht="15.75" thickBot="1">
      <c r="A56" s="8" t="s">
        <v>60</v>
      </c>
      <c r="B56" s="8"/>
      <c r="C56" s="35"/>
      <c r="D56" s="35"/>
      <c r="E56" s="9"/>
      <c r="F56" s="16"/>
      <c r="G56" s="3"/>
    </row>
    <row r="57" spans="1:7" ht="15.75" thickBot="1">
      <c r="A57" s="43"/>
      <c r="B57" s="15"/>
      <c r="C57" s="30"/>
      <c r="D57" s="30"/>
      <c r="E57" s="27">
        <v>1</v>
      </c>
      <c r="F57" s="14">
        <f aca="true" t="shared" si="2" ref="F57:F86">+D57-C57+IF(D57,1,0)</f>
        <v>0</v>
      </c>
      <c r="G57" s="3"/>
    </row>
    <row r="58" spans="1:7" ht="15.75" thickBot="1">
      <c r="A58" s="43"/>
      <c r="B58" s="19"/>
      <c r="C58" s="30"/>
      <c r="D58" s="30"/>
      <c r="E58" s="27">
        <v>1</v>
      </c>
      <c r="F58" s="14">
        <f t="shared" si="2"/>
        <v>0</v>
      </c>
      <c r="G58" s="3"/>
    </row>
    <row r="59" spans="1:7" ht="15.75" thickBot="1">
      <c r="A59" s="43"/>
      <c r="B59" s="19"/>
      <c r="C59" s="30"/>
      <c r="D59" s="30"/>
      <c r="E59" s="27">
        <v>1</v>
      </c>
      <c r="F59" s="14">
        <f t="shared" si="2"/>
        <v>0</v>
      </c>
      <c r="G59" s="3"/>
    </row>
    <row r="60" spans="1:7" ht="15.75" thickBot="1">
      <c r="A60" s="43"/>
      <c r="B60" s="19"/>
      <c r="C60" s="30"/>
      <c r="D60" s="30"/>
      <c r="E60" s="27">
        <v>1</v>
      </c>
      <c r="F60" s="14">
        <f t="shared" si="2"/>
        <v>0</v>
      </c>
      <c r="G60" s="3"/>
    </row>
    <row r="61" spans="1:7" ht="15.75" thickBot="1">
      <c r="A61" s="43"/>
      <c r="B61" s="19"/>
      <c r="C61" s="30"/>
      <c r="D61" s="30"/>
      <c r="E61" s="34">
        <v>1</v>
      </c>
      <c r="F61" s="14">
        <f t="shared" si="2"/>
        <v>0</v>
      </c>
      <c r="G61" s="3"/>
    </row>
    <row r="62" spans="1:7" ht="15.75" thickBot="1">
      <c r="A62" s="43"/>
      <c r="B62" s="19"/>
      <c r="C62" s="30"/>
      <c r="D62" s="30"/>
      <c r="E62" s="34">
        <v>1</v>
      </c>
      <c r="F62" s="14">
        <f t="shared" si="2"/>
        <v>0</v>
      </c>
      <c r="G62" s="3"/>
    </row>
    <row r="63" spans="1:7" ht="15.75" thickBot="1">
      <c r="A63" s="43"/>
      <c r="B63" s="19"/>
      <c r="C63" s="30"/>
      <c r="D63" s="30"/>
      <c r="E63" s="34">
        <v>1</v>
      </c>
      <c r="F63" s="14">
        <f t="shared" si="2"/>
        <v>0</v>
      </c>
      <c r="G63" s="3"/>
    </row>
    <row r="64" spans="1:7" ht="15.75" thickBot="1">
      <c r="A64" s="43"/>
      <c r="B64" s="19"/>
      <c r="C64" s="30"/>
      <c r="D64" s="30"/>
      <c r="E64" s="34">
        <v>1</v>
      </c>
      <c r="F64" s="14">
        <f t="shared" si="2"/>
        <v>0</v>
      </c>
      <c r="G64" s="3"/>
    </row>
    <row r="65" spans="1:7" ht="15.75" thickBot="1">
      <c r="A65" s="43"/>
      <c r="B65" s="19"/>
      <c r="C65" s="30"/>
      <c r="D65" s="30"/>
      <c r="E65" s="34">
        <v>1</v>
      </c>
      <c r="F65" s="14">
        <f t="shared" si="2"/>
        <v>0</v>
      </c>
      <c r="G65" s="3"/>
    </row>
    <row r="66" spans="1:7" ht="15.75" thickBot="1">
      <c r="A66" s="43"/>
      <c r="B66" s="19"/>
      <c r="C66" s="30"/>
      <c r="D66" s="30"/>
      <c r="E66" s="34">
        <v>1</v>
      </c>
      <c r="F66" s="14">
        <f t="shared" si="2"/>
        <v>0</v>
      </c>
      <c r="G66" s="3"/>
    </row>
    <row r="67" spans="1:7" ht="15.75" thickBot="1">
      <c r="A67" s="43"/>
      <c r="B67" s="19"/>
      <c r="C67" s="30"/>
      <c r="D67" s="30"/>
      <c r="E67" s="34">
        <v>1</v>
      </c>
      <c r="F67" s="14">
        <f t="shared" si="2"/>
        <v>0</v>
      </c>
      <c r="G67" s="3"/>
    </row>
    <row r="68" spans="1:7" ht="15.75" thickBot="1">
      <c r="A68" s="43"/>
      <c r="B68" s="19"/>
      <c r="C68" s="30"/>
      <c r="D68" s="30"/>
      <c r="E68" s="34">
        <v>1</v>
      </c>
      <c r="F68" s="14">
        <f t="shared" si="2"/>
        <v>0</v>
      </c>
      <c r="G68" s="3"/>
    </row>
    <row r="69" spans="1:7" ht="15.75" thickBot="1">
      <c r="A69" s="43"/>
      <c r="B69" s="19"/>
      <c r="C69" s="30"/>
      <c r="D69" s="30"/>
      <c r="E69" s="34">
        <v>1</v>
      </c>
      <c r="F69" s="14">
        <f t="shared" si="2"/>
        <v>0</v>
      </c>
      <c r="G69" s="3"/>
    </row>
    <row r="70" spans="1:7" ht="15.75" thickBot="1">
      <c r="A70" s="43"/>
      <c r="B70" s="19"/>
      <c r="C70" s="30"/>
      <c r="D70" s="30"/>
      <c r="E70" s="34">
        <v>1</v>
      </c>
      <c r="F70" s="14">
        <f t="shared" si="2"/>
        <v>0</v>
      </c>
      <c r="G70" s="3"/>
    </row>
    <row r="71" spans="1:7" ht="15.75" thickBot="1">
      <c r="A71" s="43"/>
      <c r="B71" s="19"/>
      <c r="C71" s="30"/>
      <c r="D71" s="30"/>
      <c r="E71" s="34">
        <v>1</v>
      </c>
      <c r="F71" s="14">
        <f t="shared" si="2"/>
        <v>0</v>
      </c>
      <c r="G71" s="3"/>
    </row>
    <row r="72" spans="1:7" ht="15.75" thickBot="1">
      <c r="A72" s="43"/>
      <c r="B72" s="19"/>
      <c r="C72" s="30"/>
      <c r="D72" s="30"/>
      <c r="E72" s="34">
        <v>1</v>
      </c>
      <c r="F72" s="14">
        <f t="shared" si="2"/>
        <v>0</v>
      </c>
      <c r="G72" s="3"/>
    </row>
    <row r="73" spans="1:7" ht="15.75" thickBot="1">
      <c r="A73" s="43"/>
      <c r="B73" s="19"/>
      <c r="C73" s="30"/>
      <c r="D73" s="30"/>
      <c r="E73" s="34">
        <v>1</v>
      </c>
      <c r="F73" s="14">
        <f t="shared" si="2"/>
        <v>0</v>
      </c>
      <c r="G73" s="3"/>
    </row>
    <row r="74" spans="1:7" ht="15.75" thickBot="1">
      <c r="A74" s="43"/>
      <c r="B74" s="19"/>
      <c r="C74" s="30"/>
      <c r="D74" s="30"/>
      <c r="E74" s="34">
        <v>1</v>
      </c>
      <c r="F74" s="14">
        <f t="shared" si="2"/>
        <v>0</v>
      </c>
      <c r="G74" s="3"/>
    </row>
    <row r="75" spans="1:7" ht="15.75" thickBot="1">
      <c r="A75" s="43"/>
      <c r="B75" s="19"/>
      <c r="C75" s="30"/>
      <c r="D75" s="30"/>
      <c r="E75" s="34">
        <v>1</v>
      </c>
      <c r="F75" s="14">
        <f t="shared" si="2"/>
        <v>0</v>
      </c>
      <c r="G75" s="3"/>
    </row>
    <row r="76" spans="1:7" ht="15.75" thickBot="1">
      <c r="A76" s="43"/>
      <c r="B76" s="19"/>
      <c r="C76" s="30"/>
      <c r="D76" s="30"/>
      <c r="E76" s="34">
        <v>1</v>
      </c>
      <c r="F76" s="14">
        <f t="shared" si="2"/>
        <v>0</v>
      </c>
      <c r="G76" s="3"/>
    </row>
    <row r="77" spans="1:7" ht="15.75" thickBot="1">
      <c r="A77" s="43"/>
      <c r="B77" s="19"/>
      <c r="C77" s="30"/>
      <c r="D77" s="30"/>
      <c r="E77" s="34">
        <v>1</v>
      </c>
      <c r="F77" s="14">
        <f t="shared" si="2"/>
        <v>0</v>
      </c>
      <c r="G77" s="3"/>
    </row>
    <row r="78" spans="1:7" ht="15.75" thickBot="1">
      <c r="A78" s="43"/>
      <c r="B78" s="19"/>
      <c r="C78" s="30"/>
      <c r="D78" s="30"/>
      <c r="E78" s="34">
        <v>1</v>
      </c>
      <c r="F78" s="14">
        <f t="shared" si="2"/>
        <v>0</v>
      </c>
      <c r="G78" s="3"/>
    </row>
    <row r="79" spans="1:7" ht="15.75" thickBot="1">
      <c r="A79" s="43"/>
      <c r="B79" s="19"/>
      <c r="C79" s="30"/>
      <c r="D79" s="30"/>
      <c r="E79" s="34">
        <v>1</v>
      </c>
      <c r="F79" s="14">
        <f t="shared" si="2"/>
        <v>0</v>
      </c>
      <c r="G79" s="3"/>
    </row>
    <row r="80" spans="1:7" ht="15.75" thickBot="1">
      <c r="A80" s="43"/>
      <c r="B80" s="19"/>
      <c r="C80" s="30"/>
      <c r="D80" s="30"/>
      <c r="E80" s="34">
        <v>1</v>
      </c>
      <c r="F80" s="14">
        <f t="shared" si="2"/>
        <v>0</v>
      </c>
      <c r="G80" s="3"/>
    </row>
    <row r="81" spans="1:7" ht="15.75" thickBot="1">
      <c r="A81" s="43"/>
      <c r="B81" s="19"/>
      <c r="C81" s="30"/>
      <c r="D81" s="30"/>
      <c r="E81" s="34">
        <v>1</v>
      </c>
      <c r="F81" s="14">
        <f t="shared" si="2"/>
        <v>0</v>
      </c>
      <c r="G81" s="3"/>
    </row>
    <row r="82" spans="1:7" ht="15.75" thickBot="1">
      <c r="A82" s="43"/>
      <c r="B82" s="19"/>
      <c r="C82" s="30"/>
      <c r="D82" s="30"/>
      <c r="E82" s="34">
        <v>1</v>
      </c>
      <c r="F82" s="14">
        <f t="shared" si="2"/>
        <v>0</v>
      </c>
      <c r="G82" s="3"/>
    </row>
    <row r="83" spans="1:7" ht="15.75" thickBot="1">
      <c r="A83" s="43"/>
      <c r="B83" s="19"/>
      <c r="C83" s="30"/>
      <c r="D83" s="30"/>
      <c r="E83" s="34">
        <v>1</v>
      </c>
      <c r="F83" s="14">
        <f t="shared" si="2"/>
        <v>0</v>
      </c>
      <c r="G83" s="3"/>
    </row>
    <row r="84" spans="1:7" ht="15.75" thickBot="1">
      <c r="A84" s="43"/>
      <c r="B84" s="19"/>
      <c r="C84" s="30"/>
      <c r="D84" s="30"/>
      <c r="E84" s="34">
        <v>1</v>
      </c>
      <c r="F84" s="14">
        <f t="shared" si="2"/>
        <v>0</v>
      </c>
      <c r="G84" s="3"/>
    </row>
    <row r="85" spans="1:7" ht="15.75" thickBot="1">
      <c r="A85" s="43"/>
      <c r="B85" s="19"/>
      <c r="C85" s="30"/>
      <c r="D85" s="30"/>
      <c r="E85" s="34">
        <v>1</v>
      </c>
      <c r="F85" s="14">
        <f t="shared" si="2"/>
        <v>0</v>
      </c>
      <c r="G85" s="3"/>
    </row>
    <row r="86" spans="1:7" ht="15.75" thickBot="1">
      <c r="A86" s="43"/>
      <c r="B86" s="19"/>
      <c r="C86" s="30"/>
      <c r="D86" s="30"/>
      <c r="E86" s="34">
        <v>1</v>
      </c>
      <c r="F86" s="14">
        <f t="shared" si="2"/>
        <v>0</v>
      </c>
      <c r="G86" s="3"/>
    </row>
    <row r="87" spans="1:7" ht="15.75">
      <c r="A87" s="15"/>
      <c r="B87" s="15"/>
      <c r="C87" s="20"/>
      <c r="D87" s="20"/>
      <c r="E87" s="3"/>
      <c r="F87" s="21">
        <f>SUM(F8:F70)</f>
        <v>0</v>
      </c>
      <c r="G87" s="3"/>
    </row>
  </sheetData>
  <sheetProtection password="CE1E" sheet="1" objects="1" scenarios="1"/>
  <mergeCells count="6">
    <mergeCell ref="C4:D4"/>
    <mergeCell ref="C5:D5"/>
    <mergeCell ref="C6:D6"/>
    <mergeCell ref="A55:F55"/>
    <mergeCell ref="A4:B4"/>
    <mergeCell ref="A5:B5"/>
  </mergeCells>
  <conditionalFormatting sqref="F87">
    <cfRule type="cellIs" priority="1" dxfId="0" operator="equal" stopIfTrue="1">
      <formula>365</formula>
    </cfRule>
    <cfRule type="cellIs" priority="2" dxfId="1" operator="notEqual" stopIfTrue="1">
      <formula>365</formula>
    </cfRule>
  </conditionalFormatting>
  <conditionalFormatting sqref="A2">
    <cfRule type="cellIs" priority="3" dxfId="0" operator="equal" stopIfTrue="1">
      <formula>365</formula>
    </cfRule>
    <cfRule type="cellIs" priority="4" dxfId="1" operator="greaterThan" stopIfTrue="1">
      <formula>365</formula>
    </cfRule>
    <cfRule type="cellIs" priority="5" dxfId="1" operator="lessThan" stopIfTrue="1">
      <formula>365</formula>
    </cfRule>
  </conditionalFormatting>
  <printOptions/>
  <pageMargins left="0.5" right="0" top="0.75" bottom="0.25" header="0.5" footer="0.5"/>
  <pageSetup horizontalDpi="600" verticalDpi="600" orientation="portrait" r:id="rId2"/>
  <headerFooter alignWithMargins="0">
    <oddHeader>&amp;C&amp;"Arial,Bold"&amp;14PARTNERSHIP DATE LIVING ARRANGEMENT  CALCULATOR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LAC-DMH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LACDMH</dc:creator>
  <cp:keywords/>
  <dc:description/>
  <cp:lastModifiedBy>LACDMH</cp:lastModifiedBy>
  <cp:lastPrinted>2012-05-14T23:06:32Z</cp:lastPrinted>
  <dcterms:created xsi:type="dcterms:W3CDTF">2012-05-14T22:26:38Z</dcterms:created>
  <dcterms:modified xsi:type="dcterms:W3CDTF">2012-05-22T22:04:47Z</dcterms:modified>
  <cp:category/>
  <cp:version/>
  <cp:contentType/>
  <cp:contentStatus/>
</cp:coreProperties>
</file>