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g pkg\"/>
    </mc:Choice>
  </mc:AlternateContent>
  <bookViews>
    <workbookView xWindow="0" yWindow="0" windowWidth="18285" windowHeight="109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62913"/>
</workbook>
</file>

<file path=xl/calcChain.xml><?xml version="1.0" encoding="utf-8"?>
<calcChain xmlns="http://schemas.openxmlformats.org/spreadsheetml/2006/main">
  <c r="J46" i="1" l="1"/>
  <c r="F116" i="1" l="1"/>
  <c r="F101" i="1"/>
  <c r="F99" i="1"/>
  <c r="F98" i="1" l="1"/>
  <c r="F57" i="1"/>
  <c r="F28" i="1"/>
  <c r="E26" i="1"/>
  <c r="F26" i="1"/>
  <c r="J96" i="1" l="1"/>
  <c r="J111" i="1"/>
  <c r="J112" i="1"/>
  <c r="J110" i="1"/>
  <c r="I23" i="1" l="1"/>
  <c r="I24" i="1"/>
  <c r="I25" i="1"/>
  <c r="J24" i="1"/>
  <c r="J95" i="1"/>
  <c r="J23" i="1"/>
  <c r="H116" i="1"/>
  <c r="J83" i="1" l="1"/>
  <c r="J108" i="1"/>
  <c r="J115" i="1"/>
  <c r="J114" i="1"/>
  <c r="J113" i="1"/>
  <c r="J109" i="1"/>
  <c r="J107" i="1"/>
  <c r="J116" i="1" l="1"/>
  <c r="H98" i="1"/>
  <c r="H55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31" i="1"/>
  <c r="J82" i="1"/>
  <c r="I65" i="1"/>
  <c r="I66" i="1"/>
  <c r="I67" i="1"/>
  <c r="I68" i="1"/>
  <c r="I69" i="1"/>
  <c r="I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4" i="1"/>
  <c r="J85" i="1"/>
  <c r="J86" i="1"/>
  <c r="J87" i="1"/>
  <c r="J88" i="1"/>
  <c r="J89" i="1"/>
  <c r="J90" i="1"/>
  <c r="J91" i="1"/>
  <c r="J92" i="1"/>
  <c r="J93" i="1"/>
  <c r="J94" i="1"/>
  <c r="J97" i="1"/>
  <c r="J64" i="1"/>
  <c r="G98" i="1"/>
  <c r="E98" i="1"/>
  <c r="F55" i="1"/>
  <c r="J27" i="1"/>
  <c r="H26" i="1"/>
  <c r="J22" i="1"/>
  <c r="I22" i="1"/>
  <c r="J98" i="1" l="1"/>
  <c r="J55" i="1"/>
  <c r="I98" i="1"/>
  <c r="H28" i="1"/>
  <c r="H57" i="1" s="1"/>
  <c r="H101" i="1" s="1"/>
  <c r="G26" i="1"/>
  <c r="J25" i="1"/>
  <c r="J16" i="1"/>
  <c r="J17" i="1"/>
  <c r="J18" i="1"/>
  <c r="J19" i="1"/>
  <c r="J20" i="1"/>
  <c r="J21" i="1"/>
  <c r="J15" i="1"/>
  <c r="I16" i="1"/>
  <c r="I17" i="1"/>
  <c r="I18" i="1"/>
  <c r="I19" i="1"/>
  <c r="I20" i="1"/>
  <c r="I21" i="1"/>
  <c r="I15" i="1"/>
  <c r="E28" i="1"/>
  <c r="E57" i="1" s="1"/>
  <c r="E101" i="1" s="1"/>
  <c r="G28" i="1" l="1"/>
  <c r="G57" i="1" s="1"/>
  <c r="G101" i="1" s="1"/>
  <c r="I26" i="1"/>
  <c r="J26" i="1"/>
  <c r="J28" i="1" s="1"/>
  <c r="J57" i="1" s="1"/>
  <c r="J101" i="1" s="1"/>
  <c r="J99" i="1" l="1"/>
  <c r="I28" i="1"/>
  <c r="I57" i="1" s="1"/>
  <c r="I101" i="1" s="1"/>
</calcChain>
</file>

<file path=xl/sharedStrings.xml><?xml version="1.0" encoding="utf-8"?>
<sst xmlns="http://schemas.openxmlformats.org/spreadsheetml/2006/main" count="168" uniqueCount="92">
  <si>
    <t>Mental Health Rehabilitation Specialist</t>
  </si>
  <si>
    <t>No B.A. or 2 yrs Exp &amp; Student</t>
  </si>
  <si>
    <t>FTE</t>
  </si>
  <si>
    <t xml:space="preserve">Physician (MD)/Psychiatrist/MH Nurse Practitioner (NP)  </t>
  </si>
  <si>
    <r>
      <t>RN, LVN, Psych. Tech.</t>
    </r>
    <r>
      <rPr>
        <sz val="9"/>
        <rFont val="Arial"/>
        <family val="2"/>
      </rPr>
      <t/>
    </r>
  </si>
  <si>
    <t>Other Non-Administrative Program Staff</t>
  </si>
  <si>
    <t>Employee Benefits</t>
  </si>
  <si>
    <t>AMOUNT</t>
  </si>
  <si>
    <t>Conferences</t>
  </si>
  <si>
    <t>Education and Training</t>
  </si>
  <si>
    <t>Information Technology/Data Processing</t>
  </si>
  <si>
    <t>Insurance-Workers Compensation</t>
  </si>
  <si>
    <t>Laboratory Services</t>
  </si>
  <si>
    <t>Medications</t>
  </si>
  <si>
    <t>Office Supplies</t>
  </si>
  <si>
    <t>Professional Services - Accounting</t>
  </si>
  <si>
    <t>Professional Services - Legal</t>
  </si>
  <si>
    <t>Publications</t>
  </si>
  <si>
    <t>Travel/Transportation</t>
  </si>
  <si>
    <t>Utilities</t>
  </si>
  <si>
    <t>Other (Specify)</t>
  </si>
  <si>
    <t xml:space="preserve">Capital Equipment (Purchased and with a Unit Value of $5,000 or more) Depreciation </t>
  </si>
  <si>
    <t xml:space="preserve">Capital Equipment (Lease Purchases with a Unit Value of $5,000 or more) Amortization </t>
  </si>
  <si>
    <t>Equipment, Purchased and with a Unit Value Under $5,000</t>
  </si>
  <si>
    <t>Facility Rent/Lease Costs</t>
  </si>
  <si>
    <t xml:space="preserve">Facility (Owned) Costs </t>
  </si>
  <si>
    <t>Clinic Manager</t>
  </si>
  <si>
    <t>Program Manager</t>
  </si>
  <si>
    <t>Support Staff (clerical/reception)</t>
  </si>
  <si>
    <t>Professional Services - Other (Specify)</t>
  </si>
  <si>
    <t>Telecommunications</t>
  </si>
  <si>
    <t>Insurance-Other (Specify)</t>
  </si>
  <si>
    <t>Advertising/Promotional Expenses</t>
  </si>
  <si>
    <t>Executive/Administrative Office Costs (Specify)</t>
  </si>
  <si>
    <t xml:space="preserve">Salaries/Wages and Employee Benefits </t>
  </si>
  <si>
    <t>Executive Manager</t>
  </si>
  <si>
    <t xml:space="preserve">DIRECT COST - PROGRAM STAFFING </t>
  </si>
  <si>
    <t>INDIRECT COST</t>
  </si>
  <si>
    <t>Subcontracts (provide detail separately)</t>
  </si>
  <si>
    <t>Consultants (provide detail separately)</t>
  </si>
  <si>
    <t>MH Related B.A. or 2 yrs. MH Experience - not licensed</t>
  </si>
  <si>
    <t>Administrative Support Program Staff (exclude indirect staff)</t>
  </si>
  <si>
    <t>SUBMISSION DATE:</t>
  </si>
  <si>
    <t>LEGAL ENTITY NAME:</t>
  </si>
  <si>
    <t>PROVIDER NUMBER:</t>
  </si>
  <si>
    <t>PROVIDER ADDRESS:</t>
  </si>
  <si>
    <t>HEAD OF SERVICE:</t>
  </si>
  <si>
    <t>Proposed or Last Approved Budget</t>
  </si>
  <si>
    <t>Proposed New/Revised Budget</t>
  </si>
  <si>
    <t>3a</t>
  </si>
  <si>
    <t>4a</t>
  </si>
  <si>
    <t>5a</t>
  </si>
  <si>
    <t>5c</t>
  </si>
  <si>
    <t>STATE:</t>
  </si>
  <si>
    <r>
      <rPr>
        <b/>
        <sz val="8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COUNTY FISCAL YEAR:</t>
    </r>
  </si>
  <si>
    <t>Mid/Partial Year Change + or -</t>
  </si>
  <si>
    <t>DIRECT COST - SERVICES &amp; SUPPLIES</t>
  </si>
  <si>
    <r>
      <rPr>
        <b/>
        <sz val="8"/>
        <color theme="1"/>
        <rFont val="Arial"/>
        <family val="2"/>
      </rPr>
      <t>5b</t>
    </r>
    <r>
      <rPr>
        <sz val="10"/>
        <color theme="1"/>
        <rFont val="Arial"/>
        <family val="2"/>
      </rPr>
      <t xml:space="preserve">  CITY:</t>
    </r>
  </si>
  <si>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3b</t>
    </r>
    <r>
      <rPr>
        <sz val="10"/>
        <color theme="1"/>
        <rFont val="Arial"/>
        <family val="2"/>
      </rPr>
      <t xml:space="preserve">  LEGAL ENTITY NUMBER:</t>
    </r>
  </si>
  <si>
    <r>
      <rPr>
        <b/>
        <sz val="8"/>
        <color theme="1"/>
        <rFont val="Arial"/>
        <family val="2"/>
      </rPr>
      <t>4b</t>
    </r>
    <r>
      <rPr>
        <sz val="10"/>
        <color theme="1"/>
        <rFont val="Arial"/>
        <family val="2"/>
      </rPr>
      <t xml:space="preserve">  FACILITY NAME:</t>
    </r>
  </si>
  <si>
    <r>
      <rPr>
        <b/>
        <sz val="8"/>
        <color theme="1"/>
        <rFont val="Arial"/>
        <family val="2"/>
      </rPr>
      <t>5d</t>
    </r>
    <r>
      <rPr>
        <sz val="10"/>
        <color theme="1"/>
        <rFont val="Arial"/>
        <family val="2"/>
      </rPr>
      <t xml:space="preserve">  ZIP CODE:</t>
    </r>
  </si>
  <si>
    <r>
      <rPr>
        <b/>
        <sz val="8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 TELEPHONE #:</t>
    </r>
  </si>
  <si>
    <r>
      <rPr>
        <b/>
        <sz val="8"/>
        <color theme="1"/>
        <rFont val="Arial"/>
        <family val="2"/>
      </rPr>
      <t>8</t>
    </r>
    <r>
      <rPr>
        <sz val="10"/>
        <color theme="1"/>
        <rFont val="Arial"/>
        <family val="2"/>
      </rPr>
      <t xml:space="preserve">  SERVICE AREA:</t>
    </r>
  </si>
  <si>
    <r>
      <rPr>
        <b/>
        <sz val="8"/>
        <color theme="1"/>
        <rFont val="Arial"/>
        <family val="2"/>
      </rPr>
      <t>9</t>
    </r>
    <r>
      <rPr>
        <sz val="10"/>
        <color theme="1"/>
        <rFont val="Arial"/>
        <family val="2"/>
      </rPr>
      <t xml:space="preserve">  SUPERVISOR DISTRICT:</t>
    </r>
  </si>
  <si>
    <t>a</t>
  </si>
  <si>
    <t>b</t>
  </si>
  <si>
    <t>c</t>
  </si>
  <si>
    <t>d</t>
  </si>
  <si>
    <t>e</t>
  </si>
  <si>
    <t>f</t>
  </si>
  <si>
    <t>g</t>
  </si>
  <si>
    <t>h</t>
  </si>
  <si>
    <t>Furniture</t>
  </si>
  <si>
    <t>REVENUE</t>
  </si>
  <si>
    <t>NOTE</t>
  </si>
  <si>
    <t>Equipment Leases (not lease purchase)</t>
  </si>
  <si>
    <t>Enter Funded Program or Other Revenue</t>
  </si>
  <si>
    <t>EXPENSES</t>
  </si>
  <si>
    <t>FUNDING/REVENUE PROJECTION</t>
  </si>
  <si>
    <t>Client Support Services (provide detail separately)</t>
  </si>
  <si>
    <r>
      <t>NOTES/EXPLANATION (</t>
    </r>
    <r>
      <rPr>
        <sz val="9"/>
        <color theme="1"/>
        <rFont val="Arial"/>
        <family val="2"/>
      </rPr>
      <t>press ALT+Enter to create a new line</t>
    </r>
    <r>
      <rPr>
        <sz val="10"/>
        <color theme="1"/>
        <rFont val="Arial"/>
        <family val="2"/>
      </rPr>
      <t>):</t>
    </r>
  </si>
  <si>
    <r>
      <t xml:space="preserve">TOTAL PERSONNEL EXPENSE &amp; FTEs </t>
    </r>
    <r>
      <rPr>
        <sz val="10"/>
        <rFont val="Arial"/>
        <family val="2"/>
      </rPr>
      <t>(lines 26 + 27)</t>
    </r>
  </si>
  <si>
    <r>
      <t xml:space="preserve">TOTAL DIRECT COST (PERSONNEL, SERVICE, AND SUPPLIES) </t>
    </r>
    <r>
      <rPr>
        <sz val="10"/>
        <rFont val="Arial"/>
        <family val="2"/>
      </rPr>
      <t xml:space="preserve"> (lines 28 + 54)</t>
    </r>
  </si>
  <si>
    <r>
      <t xml:space="preserve">Total Salaries and Wages </t>
    </r>
    <r>
      <rPr>
        <sz val="10"/>
        <rFont val="Arial"/>
        <family val="2"/>
      </rPr>
      <t>(lines 15 - 25)</t>
    </r>
  </si>
  <si>
    <r>
      <t xml:space="preserve">TOTAL INDIRECT COST </t>
    </r>
    <r>
      <rPr>
        <sz val="10"/>
        <rFont val="Arial"/>
        <family val="2"/>
      </rPr>
      <t xml:space="preserve"> (lines 60 - 93)</t>
    </r>
  </si>
  <si>
    <r>
      <t xml:space="preserve">INDIRECT COST PERCENTAGE </t>
    </r>
    <r>
      <rPr>
        <sz val="10"/>
        <rFont val="Arial"/>
        <family val="2"/>
      </rPr>
      <t>(lines 94/55%)</t>
    </r>
  </si>
  <si>
    <r>
      <t xml:space="preserve">TOTAL COST (DIRECT AND INDIRECT)  </t>
    </r>
    <r>
      <rPr>
        <sz val="10"/>
        <rFont val="Arial"/>
        <family val="2"/>
      </rPr>
      <t>(lines 55 + 94)</t>
    </r>
  </si>
  <si>
    <r>
      <t xml:space="preserve">TOTAL GROSS REVENUE </t>
    </r>
    <r>
      <rPr>
        <sz val="10"/>
        <rFont val="Arial"/>
        <family val="2"/>
      </rPr>
      <t xml:space="preserve"> (lines 100 - 108)</t>
    </r>
  </si>
  <si>
    <t>UCC-MHSA Non-MC</t>
  </si>
  <si>
    <t>UCC-MHSA MC</t>
  </si>
  <si>
    <r>
      <t xml:space="preserve">TOTAL SERVICE &amp; SUPPLIES </t>
    </r>
    <r>
      <rPr>
        <sz val="10"/>
        <rFont val="Arial"/>
        <family val="2"/>
      </rPr>
      <t>(lines 30 - 53)</t>
    </r>
  </si>
  <si>
    <t>Psychologist/MSW/LCSW/MFT (Lic./Reg./Waiv'd.)/MH Clinical Nurse Specialist (CNS)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</si>
</sst>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double">
        <color theme="1" tint="0.24994659260841701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</borders>
  <cellStyleXfs count="144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6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9" fillId="6" borderId="0" applyNumberFormat="0" applyBorder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" applyNumberFormat="0" applyAlignment="0" applyProtection="0"/>
    <xf numFmtId="0" fontId="17" fillId="9" borderId="2" applyNumberFormat="0" applyAlignment="0" applyProtection="0"/>
    <xf numFmtId="0" fontId="17" fillId="9" borderId="2" applyNumberFormat="0" applyAlignment="0" applyProtection="0"/>
    <xf numFmtId="0" fontId="17" fillId="9" borderId="2" applyNumberFormat="0" applyAlignment="0" applyProtection="0"/>
    <xf numFmtId="0" fontId="17" fillId="9" borderId="2" applyNumberFormat="0" applyAlignment="0" applyProtection="0"/>
    <xf numFmtId="0" fontId="17" fillId="9" borderId="2" applyNumberFormat="0" applyAlignment="0" applyProtection="0"/>
    <xf numFmtId="0" fontId="17" fillId="9" borderId="2" applyNumberFormat="0" applyAlignment="0" applyProtection="0"/>
    <xf numFmtId="0" fontId="17" fillId="9" borderId="2" applyNumberFormat="0" applyAlignment="0" applyProtection="0"/>
    <xf numFmtId="0" fontId="17" fillId="9" borderId="2" applyNumberFormat="0" applyAlignment="0" applyProtection="0"/>
    <xf numFmtId="0" fontId="18" fillId="0" borderId="7" applyNumberFormat="0" applyFill="0" applyAlignment="0" applyProtection="0"/>
    <xf numFmtId="0" fontId="19" fillId="9" borderId="0" applyNumberFormat="0" applyBorder="0" applyAlignment="0" applyProtection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6" fillId="5" borderId="8" applyNumberFormat="0" applyFont="0" applyAlignment="0" applyProtection="0"/>
    <xf numFmtId="0" fontId="20" fillId="16" borderId="9" applyNumberFormat="0" applyAlignment="0" applyProtection="0"/>
    <xf numFmtId="0" fontId="20" fillId="16" borderId="9" applyNumberFormat="0" applyAlignment="0" applyProtection="0"/>
    <xf numFmtId="0" fontId="20" fillId="16" borderId="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18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28">
    <xf numFmtId="0" fontId="0" fillId="0" borderId="0" xfId="0"/>
    <xf numFmtId="0" fontId="25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Border="1" applyAlignment="1"/>
    <xf numFmtId="0" fontId="25" fillId="0" borderId="0" xfId="0" applyFont="1" applyAlignment="1">
      <alignment wrapText="1"/>
    </xf>
    <xf numFmtId="0" fontId="6" fillId="0" borderId="0" xfId="3" applyFont="1" applyBorder="1" applyAlignment="1" applyProtection="1">
      <alignment horizontal="left" vertical="center" wrapText="1"/>
    </xf>
    <xf numFmtId="0" fontId="6" fillId="0" borderId="12" xfId="86" applyFont="1" applyBorder="1" applyAlignment="1" applyProtection="1">
      <alignment vertical="center"/>
    </xf>
    <xf numFmtId="0" fontId="27" fillId="19" borderId="12" xfId="0" applyFont="1" applyFill="1" applyBorder="1" applyAlignment="1">
      <alignment horizontal="center"/>
    </xf>
    <xf numFmtId="0" fontId="6" fillId="0" borderId="14" xfId="86" applyFont="1" applyBorder="1" applyAlignment="1" applyProtection="1">
      <alignment vertical="center"/>
    </xf>
    <xf numFmtId="0" fontId="25" fillId="0" borderId="0" xfId="0" applyFont="1" applyBorder="1"/>
    <xf numFmtId="3" fontId="6" fillId="0" borderId="12" xfId="86" applyNumberFormat="1" applyFont="1" applyBorder="1" applyAlignment="1" applyProtection="1">
      <alignment vertical="center"/>
    </xf>
    <xf numFmtId="3" fontId="6" fillId="0" borderId="16" xfId="86" applyNumberFormat="1" applyFont="1" applyBorder="1" applyAlignment="1" applyProtection="1">
      <alignment vertical="center"/>
    </xf>
    <xf numFmtId="0" fontId="0" fillId="0" borderId="0" xfId="0" applyBorder="1" applyAlignment="1">
      <alignment vertical="center" wrapText="1"/>
    </xf>
    <xf numFmtId="164" fontId="6" fillId="0" borderId="14" xfId="1" applyNumberFormat="1" applyFont="1" applyBorder="1" applyAlignment="1" applyProtection="1">
      <alignment vertical="center"/>
    </xf>
    <xf numFmtId="164" fontId="25" fillId="0" borderId="0" xfId="1" applyNumberFormat="1" applyFont="1" applyBorder="1"/>
    <xf numFmtId="164" fontId="25" fillId="0" borderId="14" xfId="1" applyNumberFormat="1" applyFont="1" applyBorder="1"/>
    <xf numFmtId="0" fontId="25" fillId="20" borderId="0" xfId="0" applyFont="1" applyFill="1"/>
    <xf numFmtId="0" fontId="23" fillId="0" borderId="0" xfId="3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/>
    <xf numFmtId="0" fontId="6" fillId="20" borderId="0" xfId="85" applyFont="1" applyFill="1" applyBorder="1" applyAlignment="1" applyProtection="1">
      <alignment vertical="center"/>
    </xf>
    <xf numFmtId="0" fontId="27" fillId="19" borderId="15" xfId="0" applyFont="1" applyFill="1" applyBorder="1" applyAlignment="1">
      <alignment horizontal="center"/>
    </xf>
    <xf numFmtId="0" fontId="28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6" fillId="0" borderId="14" xfId="3" applyFont="1" applyBorder="1" applyAlignment="1" applyProtection="1">
      <alignment horizontal="left" vertical="center" wrapText="1"/>
    </xf>
    <xf numFmtId="0" fontId="4" fillId="19" borderId="12" xfId="0" applyFont="1" applyFill="1" applyBorder="1" applyAlignment="1">
      <alignment horizontal="center"/>
    </xf>
    <xf numFmtId="164" fontId="25" fillId="0" borderId="0" xfId="0" applyNumberFormat="1" applyFont="1"/>
    <xf numFmtId="0" fontId="25" fillId="0" borderId="0" xfId="0" applyFont="1"/>
    <xf numFmtId="0" fontId="0" fillId="0" borderId="0" xfId="0" applyBorder="1" applyAlignment="1">
      <alignment horizontal="left" vertical="center" wrapText="1"/>
    </xf>
    <xf numFmtId="0" fontId="29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5" fillId="0" borderId="12" xfId="0" applyFont="1" applyFill="1" applyBorder="1"/>
    <xf numFmtId="164" fontId="25" fillId="0" borderId="14" xfId="1" applyNumberFormat="1" applyFont="1" applyFill="1" applyBorder="1"/>
    <xf numFmtId="0" fontId="25" fillId="20" borderId="14" xfId="1" applyNumberFormat="1" applyFont="1" applyFill="1" applyBorder="1"/>
    <xf numFmtId="0" fontId="25" fillId="0" borderId="14" xfId="1" applyNumberFormat="1" applyFont="1" applyFill="1" applyBorder="1"/>
    <xf numFmtId="0" fontId="25" fillId="20" borderId="12" xfId="0" applyFont="1" applyFill="1" applyBorder="1"/>
    <xf numFmtId="3" fontId="6" fillId="0" borderId="12" xfId="85" applyNumberFormat="1" applyFont="1" applyFill="1" applyBorder="1" applyAlignment="1" applyProtection="1">
      <alignment vertical="center"/>
    </xf>
    <xf numFmtId="0" fontId="6" fillId="20" borderId="16" xfId="86" applyFont="1" applyFill="1" applyBorder="1" applyAlignment="1" applyProtection="1">
      <alignment vertical="center"/>
    </xf>
    <xf numFmtId="0" fontId="0" fillId="0" borderId="24" xfId="0" applyBorder="1" applyAlignment="1">
      <alignment vertical="center" wrapText="1"/>
    </xf>
    <xf numFmtId="164" fontId="25" fillId="0" borderId="24" xfId="1" applyNumberFormat="1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164" fontId="25" fillId="0" borderId="24" xfId="0" applyNumberFormat="1" applyFont="1" applyBorder="1" applyAlignment="1">
      <alignment vertical="center"/>
    </xf>
    <xf numFmtId="165" fontId="25" fillId="0" borderId="14" xfId="143" applyNumberFormat="1" applyFont="1" applyBorder="1"/>
    <xf numFmtId="165" fontId="25" fillId="20" borderId="14" xfId="143" applyNumberFormat="1" applyFont="1" applyFill="1" applyBorder="1"/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/>
    <xf numFmtId="0" fontId="26" fillId="0" borderId="12" xfId="0" applyFont="1" applyBorder="1" applyAlignment="1">
      <alignment horizontal="center"/>
    </xf>
    <xf numFmtId="0" fontId="6" fillId="18" borderId="12" xfId="3" applyFont="1" applyFill="1" applyBorder="1" applyAlignment="1" applyProtection="1">
      <protection locked="0"/>
    </xf>
    <xf numFmtId="0" fontId="6" fillId="18" borderId="12" xfId="3" applyFont="1" applyFill="1" applyBorder="1" applyAlignment="1" applyProtection="1">
      <alignment horizontal="left" vertical="center"/>
      <protection locked="0"/>
    </xf>
    <xf numFmtId="3" fontId="6" fillId="18" borderId="12" xfId="85" applyNumberFormat="1" applyFont="1" applyFill="1" applyBorder="1" applyAlignment="1" applyProtection="1">
      <alignment vertical="center"/>
      <protection locked="0"/>
    </xf>
    <xf numFmtId="0" fontId="25" fillId="18" borderId="12" xfId="0" applyFont="1" applyFill="1" applyBorder="1" applyProtection="1">
      <protection locked="0"/>
    </xf>
    <xf numFmtId="0" fontId="25" fillId="21" borderId="14" xfId="1" applyNumberFormat="1" applyFont="1" applyFill="1" applyBorder="1"/>
    <xf numFmtId="0" fontId="6" fillId="18" borderId="12" xfId="3" applyFont="1" applyFill="1" applyBorder="1" applyAlignment="1" applyProtection="1">
      <alignment horizontal="left" vertical="center" wrapText="1"/>
      <protection locked="0"/>
    </xf>
    <xf numFmtId="0" fontId="6" fillId="18" borderId="13" xfId="3" applyFont="1" applyFill="1" applyBorder="1" applyAlignment="1" applyProtection="1">
      <alignment horizontal="left" vertical="center" wrapText="1"/>
      <protection locked="0"/>
    </xf>
    <xf numFmtId="3" fontId="25" fillId="18" borderId="12" xfId="0" applyNumberFormat="1" applyFont="1" applyFill="1" applyBorder="1" applyProtection="1">
      <protection locked="0"/>
    </xf>
    <xf numFmtId="3" fontId="25" fillId="18" borderId="13" xfId="0" applyNumberFormat="1" applyFont="1" applyFill="1" applyBorder="1" applyProtection="1">
      <protection locked="0"/>
    </xf>
    <xf numFmtId="0" fontId="6" fillId="18" borderId="12" xfId="86" applyFont="1" applyFill="1" applyBorder="1" applyAlignment="1" applyProtection="1">
      <alignment vertical="center"/>
      <protection locked="0"/>
    </xf>
    <xf numFmtId="3" fontId="6" fillId="18" borderId="12" xfId="86" applyNumberFormat="1" applyFont="1" applyFill="1" applyBorder="1" applyAlignment="1" applyProtection="1">
      <alignment vertical="center"/>
      <protection locked="0"/>
    </xf>
    <xf numFmtId="0" fontId="6" fillId="18" borderId="13" xfId="86" applyFont="1" applyFill="1" applyBorder="1" applyAlignment="1" applyProtection="1">
      <alignment vertical="center"/>
      <protection locked="0"/>
    </xf>
    <xf numFmtId="3" fontId="6" fillId="18" borderId="13" xfId="86" applyNumberFormat="1" applyFont="1" applyFill="1" applyBorder="1" applyAlignment="1" applyProtection="1">
      <alignment vertical="center"/>
      <protection locked="0"/>
    </xf>
    <xf numFmtId="3" fontId="6" fillId="18" borderId="16" xfId="86" applyNumberFormat="1" applyFont="1" applyFill="1" applyBorder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0" borderId="11" xfId="0" applyFont="1" applyBorder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Border="1" applyProtection="1">
      <protection locked="0"/>
    </xf>
    <xf numFmtId="0" fontId="25" fillId="0" borderId="1" xfId="0" applyFont="1" applyBorder="1" applyProtection="1">
      <protection locked="0"/>
    </xf>
    <xf numFmtId="0" fontId="25" fillId="0" borderId="11" xfId="0" applyFont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25" fillId="0" borderId="1" xfId="0" applyFont="1" applyBorder="1" applyAlignment="1" applyProtection="1">
      <protection locked="0"/>
    </xf>
    <xf numFmtId="0" fontId="25" fillId="0" borderId="0" xfId="0" applyFont="1" applyBorder="1" applyAlignment="1" applyProtection="1">
      <protection locked="0"/>
    </xf>
    <xf numFmtId="0" fontId="6" fillId="18" borderId="17" xfId="3" applyFont="1" applyFill="1" applyBorder="1" applyAlignment="1" applyProtection="1">
      <alignment horizontal="left" vertical="center" wrapText="1"/>
      <protection locked="0"/>
    </xf>
    <xf numFmtId="0" fontId="0" fillId="18" borderId="18" xfId="0" applyFill="1" applyBorder="1" applyAlignment="1" applyProtection="1">
      <alignment horizontal="left" vertical="center" wrapText="1"/>
      <protection locked="0"/>
    </xf>
    <xf numFmtId="0" fontId="23" fillId="0" borderId="21" xfId="3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18" borderId="12" xfId="3" applyFont="1" applyFill="1" applyBorder="1" applyAlignment="1" applyProtection="1">
      <alignment wrapText="1"/>
      <protection locked="0"/>
    </xf>
    <xf numFmtId="0" fontId="0" fillId="18" borderId="12" xfId="0" applyFill="1" applyBorder="1" applyAlignment="1" applyProtection="1">
      <alignment wrapText="1"/>
      <protection locked="0"/>
    </xf>
    <xf numFmtId="0" fontId="2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2" xfId="3" applyFont="1" applyBorder="1" applyAlignment="1">
      <alignment wrapText="1"/>
    </xf>
    <xf numFmtId="0" fontId="0" fillId="0" borderId="12" xfId="0" applyBorder="1" applyAlignment="1">
      <alignment wrapText="1"/>
    </xf>
    <xf numFmtId="0" fontId="5" fillId="0" borderId="12" xfId="3" applyFont="1" applyBorder="1" applyAlignment="1">
      <alignment wrapText="1"/>
    </xf>
    <xf numFmtId="0" fontId="23" fillId="0" borderId="24" xfId="3" applyFont="1" applyBorder="1" applyAlignment="1" applyProtection="1">
      <alignment vertical="center" wrapText="1"/>
      <protection locked="0"/>
    </xf>
    <xf numFmtId="0" fontId="0" fillId="0" borderId="24" xfId="0" applyBorder="1" applyAlignment="1">
      <alignment vertical="center" wrapText="1"/>
    </xf>
    <xf numFmtId="0" fontId="25" fillId="0" borderId="11" xfId="0" applyFont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25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6" fillId="0" borderId="12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6" fillId="0" borderId="17" xfId="3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7" fillId="19" borderId="15" xfId="0" applyFont="1" applyFill="1" applyBorder="1" applyAlignment="1">
      <alignment horizontal="center" wrapText="1"/>
    </xf>
    <xf numFmtId="0" fontId="0" fillId="19" borderId="15" xfId="0" applyFill="1" applyBorder="1" applyAlignment="1">
      <alignment horizontal="center"/>
    </xf>
    <xf numFmtId="0" fontId="6" fillId="0" borderId="12" xfId="86" applyFont="1" applyFill="1" applyBorder="1" applyAlignment="1" applyProtection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6" fillId="0" borderId="12" xfId="86" applyFont="1" applyBorder="1" applyAlignment="1" applyProtection="1">
      <alignment horizontal="left" vertical="center" wrapText="1"/>
    </xf>
    <xf numFmtId="0" fontId="6" fillId="18" borderId="13" xfId="86" applyFont="1" applyFill="1" applyBorder="1" applyAlignment="1" applyProtection="1">
      <alignment horizontal="left" vertical="center" wrapText="1"/>
      <protection locked="0"/>
    </xf>
    <xf numFmtId="0" fontId="0" fillId="18" borderId="13" xfId="0" applyFill="1" applyBorder="1" applyAlignment="1" applyProtection="1">
      <alignment horizontal="left" vertical="center"/>
      <protection locked="0"/>
    </xf>
    <xf numFmtId="0" fontId="23" fillId="0" borderId="14" xfId="86" applyFont="1" applyFill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5" fillId="18" borderId="12" xfId="0" applyFont="1" applyFill="1" applyBorder="1" applyAlignment="1" applyProtection="1">
      <alignment horizontal="left" wrapText="1" indent="2"/>
      <protection locked="0"/>
    </xf>
    <xf numFmtId="0" fontId="0" fillId="18" borderId="12" xfId="0" applyFill="1" applyBorder="1" applyAlignment="1" applyProtection="1">
      <alignment horizontal="left" wrapText="1" indent="2"/>
      <protection locked="0"/>
    </xf>
    <xf numFmtId="0" fontId="5" fillId="18" borderId="17" xfId="3" applyFont="1" applyFill="1" applyBorder="1" applyAlignment="1" applyProtection="1">
      <alignment horizontal="left" vertical="center" wrapText="1"/>
      <protection locked="0"/>
    </xf>
    <xf numFmtId="0" fontId="6" fillId="0" borderId="17" xfId="3" applyFont="1" applyBorder="1" applyAlignment="1" applyProtection="1">
      <alignment horizontal="left" vertical="center" wrapText="1"/>
    </xf>
    <xf numFmtId="0" fontId="27" fillId="19" borderId="17" xfId="0" applyFont="1" applyFill="1" applyBorder="1" applyAlignment="1">
      <alignment horizontal="center" vertical="center" wrapText="1"/>
    </xf>
    <xf numFmtId="0" fontId="5" fillId="0" borderId="17" xfId="3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5" fillId="0" borderId="17" xfId="3" applyFont="1" applyBorder="1" applyAlignment="1" applyProtection="1">
      <alignment horizontal="left" vertical="center" wrapText="1"/>
    </xf>
    <xf numFmtId="0" fontId="6" fillId="0" borderId="16" xfId="86" applyFont="1" applyFill="1" applyBorder="1" applyAlignment="1" applyProtection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6" fillId="0" borderId="13" xfId="86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1" fillId="18" borderId="17" xfId="0" applyFont="1" applyFill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1" fillId="0" borderId="25" xfId="0" applyFont="1" applyBorder="1" applyAlignment="1">
      <alignment wrapText="1"/>
    </xf>
    <xf numFmtId="0" fontId="0" fillId="0" borderId="25" xfId="0" applyBorder="1" applyAlignment="1"/>
    <xf numFmtId="0" fontId="25" fillId="0" borderId="12" xfId="0" applyFont="1" applyBorder="1" applyAlignment="1">
      <alignment horizontal="left" wrapText="1" indent="2"/>
    </xf>
    <xf numFmtId="0" fontId="0" fillId="0" borderId="12" xfId="0" applyBorder="1" applyAlignment="1">
      <alignment horizontal="left" wrapText="1" indent="2"/>
    </xf>
    <xf numFmtId="0" fontId="6" fillId="18" borderId="19" xfId="3" applyFont="1" applyFill="1" applyBorder="1" applyAlignment="1" applyProtection="1">
      <alignment horizontal="left" vertical="center" wrapText="1"/>
      <protection locked="0"/>
    </xf>
    <xf numFmtId="0" fontId="0" fillId="18" borderId="20" xfId="0" applyFill="1" applyBorder="1" applyAlignment="1" applyProtection="1">
      <alignment horizontal="left" vertical="center" wrapText="1"/>
      <protection locked="0"/>
    </xf>
    <xf numFmtId="0" fontId="5" fillId="18" borderId="12" xfId="3" applyFont="1" applyFill="1" applyBorder="1" applyAlignment="1" applyProtection="1">
      <alignment wrapText="1"/>
      <protection locked="0"/>
    </xf>
    <xf numFmtId="0" fontId="5" fillId="0" borderId="12" xfId="86" applyFont="1" applyFill="1" applyBorder="1" applyAlignment="1" applyProtection="1">
      <alignment horizontal="left" vertical="center" wrapText="1"/>
    </xf>
  </cellXfs>
  <cellStyles count="144">
    <cellStyle name="20% - Accent1 2" xfId="4"/>
    <cellStyle name="20% - Accent1 2 2" xfId="5"/>
    <cellStyle name="20% - Accent2 2" xfId="6"/>
    <cellStyle name="20% - Accent2 2 2" xfId="7"/>
    <cellStyle name="20% - Accent3 2" xfId="8"/>
    <cellStyle name="20% - Accent3 2 2" xfId="9"/>
    <cellStyle name="20% - Accent4 2" xfId="10"/>
    <cellStyle name="20% - Accent4 2 2" xfId="11"/>
    <cellStyle name="20% - Accent5 2" xfId="12"/>
    <cellStyle name="20% - Accent5 2 2" xfId="13"/>
    <cellStyle name="20% - Accent6 2" xfId="14"/>
    <cellStyle name="20% - Accent6 2 2" xfId="15"/>
    <cellStyle name="40% - Accent1 2" xfId="16"/>
    <cellStyle name="40% - Accent1 2 2" xfId="17"/>
    <cellStyle name="40% - Accent2 2" xfId="18"/>
    <cellStyle name="40% - Accent2 2 2" xfId="19"/>
    <cellStyle name="40% - Accent3 2" xfId="20"/>
    <cellStyle name="40% - Accent3 2 2" xfId="21"/>
    <cellStyle name="40% - Accent4 2" xfId="22"/>
    <cellStyle name="40% - Accent4 2 2" xfId="23"/>
    <cellStyle name="40% - Accent5 2" xfId="24"/>
    <cellStyle name="40% - Accent5 2 2" xfId="25"/>
    <cellStyle name="40% - Accent6 2" xfId="26"/>
    <cellStyle name="40% - Accent6 2 2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alculation 2 2" xfId="42"/>
    <cellStyle name="Calculation 2 3" xfId="43"/>
    <cellStyle name="Calculation 3" xfId="44"/>
    <cellStyle name="Calculation 3 2" xfId="45"/>
    <cellStyle name="Calculation 3 2 2" xfId="46"/>
    <cellStyle name="Calculation 3 2 3" xfId="47"/>
    <cellStyle name="Calculation 3 3" xfId="48"/>
    <cellStyle name="Calculation 3 4" xfId="49"/>
    <cellStyle name="Check Cell 2" xfId="50"/>
    <cellStyle name="Comma 2" xfId="51"/>
    <cellStyle name="Comma 2 2" xfId="52"/>
    <cellStyle name="Comma 3" xfId="53"/>
    <cellStyle name="Currency" xfId="1" builtinId="4"/>
    <cellStyle name="Currency 2" xfId="54"/>
    <cellStyle name="Currency 2 2" xfId="55"/>
    <cellStyle name="Currency 3" xfId="56"/>
    <cellStyle name="Currency 3 2" xfId="57"/>
    <cellStyle name="Currency 3 2 2" xfId="58"/>
    <cellStyle name="Currency 3 3" xfId="59"/>
    <cellStyle name="Currency 4" xfId="60"/>
    <cellStyle name="Currency 4 2" xfId="61"/>
    <cellStyle name="Currency 4 2 2" xfId="62"/>
    <cellStyle name="Currency 4 3" xfId="63"/>
    <cellStyle name="Currency 5" xfId="64"/>
    <cellStyle name="Currency 5 2" xfId="65"/>
    <cellStyle name="Currency 5 3" xfId="66"/>
    <cellStyle name="Currency 6" xfId="67"/>
    <cellStyle name="Explanatory Text 2" xfId="68"/>
    <cellStyle name="Good 2" xfId="69"/>
    <cellStyle name="Heading 1 2" xfId="70"/>
    <cellStyle name="Heading 2 2" xfId="71"/>
    <cellStyle name="Heading 3 2" xfId="72"/>
    <cellStyle name="Heading 4 2" xfId="73"/>
    <cellStyle name="Input 2" xfId="74"/>
    <cellStyle name="Input 2 2" xfId="75"/>
    <cellStyle name="Input 2 3" xfId="76"/>
    <cellStyle name="Input 3" xfId="77"/>
    <cellStyle name="Input 3 2" xfId="78"/>
    <cellStyle name="Input 3 2 2" xfId="79"/>
    <cellStyle name="Input 3 2 3" xfId="80"/>
    <cellStyle name="Input 3 3" xfId="81"/>
    <cellStyle name="Input 3 4" xfId="82"/>
    <cellStyle name="Linked Cell 2" xfId="83"/>
    <cellStyle name="Neutral 2" xfId="84"/>
    <cellStyle name="Normal" xfId="0" builtinId="0"/>
    <cellStyle name="Normal 2" xfId="2"/>
    <cellStyle name="Normal 2 2" xfId="86"/>
    <cellStyle name="Normal 2 3" xfId="85"/>
    <cellStyle name="Normal 3" xfId="3"/>
    <cellStyle name="Normal 3 2" xfId="87"/>
    <cellStyle name="Normal 4" xfId="88"/>
    <cellStyle name="Normal 4 2" xfId="89"/>
    <cellStyle name="Normal 4 2 2" xfId="90"/>
    <cellStyle name="Normal 4 3" xfId="91"/>
    <cellStyle name="Normal 4 3 2" xfId="92"/>
    <cellStyle name="Normal 4 4" xfId="93"/>
    <cellStyle name="Normal 5" xfId="94"/>
    <cellStyle name="Normal 5 2" xfId="95"/>
    <cellStyle name="Normal 5 3" xfId="96"/>
    <cellStyle name="Normal 6" xfId="97"/>
    <cellStyle name="Normal 6 2" xfId="98"/>
    <cellStyle name="Normal 6 3" xfId="99"/>
    <cellStyle name="Note 2" xfId="100"/>
    <cellStyle name="Note 2 2" xfId="101"/>
    <cellStyle name="Note 2 2 2" xfId="102"/>
    <cellStyle name="Note 2 2 3" xfId="103"/>
    <cellStyle name="Note 2 3" xfId="104"/>
    <cellStyle name="Note 2 3 2" xfId="105"/>
    <cellStyle name="Note 2 3 3" xfId="106"/>
    <cellStyle name="Note 2 4" xfId="107"/>
    <cellStyle name="Note 2 4 2" xfId="108"/>
    <cellStyle name="Note 2 4 3" xfId="109"/>
    <cellStyle name="Note 2 5" xfId="110"/>
    <cellStyle name="Note 3" xfId="111"/>
    <cellStyle name="Note 3 2" xfId="112"/>
    <cellStyle name="Note 3 3" xfId="113"/>
    <cellStyle name="Note 4" xfId="114"/>
    <cellStyle name="Note 4 2" xfId="115"/>
    <cellStyle name="Note 4 2 2" xfId="116"/>
    <cellStyle name="Note 4 2 3" xfId="117"/>
    <cellStyle name="Note 4 3" xfId="118"/>
    <cellStyle name="Note 4 4" xfId="119"/>
    <cellStyle name="Output 2" xfId="120"/>
    <cellStyle name="Output 2 2" xfId="121"/>
    <cellStyle name="Output 2 3" xfId="122"/>
    <cellStyle name="Percent" xfId="143" builtinId="5"/>
    <cellStyle name="Percent 2" xfId="123"/>
    <cellStyle name="Percent 2 2" xfId="124"/>
    <cellStyle name="Percent 2 2 2" xfId="125"/>
    <cellStyle name="Percent 2 3" xfId="126"/>
    <cellStyle name="Percent 3" xfId="127"/>
    <cellStyle name="Percent 3 2" xfId="128"/>
    <cellStyle name="Percent 3 2 2" xfId="129"/>
    <cellStyle name="Percent 3 3" xfId="130"/>
    <cellStyle name="Percent 3 3 2" xfId="131"/>
    <cellStyle name="Title 2" xfId="132"/>
    <cellStyle name="Total 2" xfId="133"/>
    <cellStyle name="Total 2 2" xfId="134"/>
    <cellStyle name="Total 2 3" xfId="135"/>
    <cellStyle name="Total 3" xfId="136"/>
    <cellStyle name="Total 3 2" xfId="137"/>
    <cellStyle name="Total 3 2 2" xfId="138"/>
    <cellStyle name="Total 3 2 3" xfId="139"/>
    <cellStyle name="Total 3 3" xfId="140"/>
    <cellStyle name="Total 3 4" xfId="141"/>
    <cellStyle name="Warning Text 2" xfId="14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topLeftCell="A49" zoomScaleNormal="100" workbookViewId="0">
      <selection activeCell="D63" sqref="D63"/>
    </sheetView>
  </sheetViews>
  <sheetFormatPr defaultRowHeight="12.75" x14ac:dyDescent="0.2"/>
  <cols>
    <col min="1" max="1" width="3.5703125" style="31" bestFit="1" customWidth="1"/>
    <col min="2" max="2" width="20.7109375" style="2" customWidth="1"/>
    <col min="3" max="3" width="19.85546875" style="2" customWidth="1"/>
    <col min="4" max="4" width="36.140625" style="2" customWidth="1"/>
    <col min="5" max="5" width="4.85546875" style="2" customWidth="1"/>
    <col min="6" max="6" width="11.140625" style="2" customWidth="1"/>
    <col min="7" max="7" width="4.85546875" style="2" customWidth="1"/>
    <col min="8" max="8" width="11.140625" style="2" customWidth="1"/>
    <col min="9" max="9" width="4.85546875" style="2" customWidth="1"/>
    <col min="10" max="10" width="11.5703125" style="2" customWidth="1"/>
    <col min="11" max="11" width="1.140625" style="2" customWidth="1"/>
    <col min="12" max="12" width="1.42578125" style="2" customWidth="1"/>
    <col min="13" max="13" width="9.140625" style="2"/>
    <col min="14" max="14" width="9.140625" style="2" customWidth="1"/>
    <col min="15" max="16384" width="9.140625" style="2"/>
  </cols>
  <sheetData>
    <row r="1" spans="1:10" ht="7.5" customHeight="1" x14ac:dyDescent="0.2"/>
    <row r="2" spans="1:10" ht="14.25" customHeight="1" x14ac:dyDescent="0.25">
      <c r="A2" s="30">
        <v>1</v>
      </c>
      <c r="B2" s="62" t="s">
        <v>42</v>
      </c>
      <c r="C2" s="63"/>
      <c r="D2" s="64" t="s">
        <v>54</v>
      </c>
      <c r="E2" s="88"/>
      <c r="F2" s="89"/>
      <c r="G2" s="62"/>
      <c r="H2" s="62"/>
      <c r="I2" s="64"/>
      <c r="J2" s="65"/>
    </row>
    <row r="3" spans="1:10" ht="14.25" customHeight="1" x14ac:dyDescent="0.25">
      <c r="A3" s="30" t="s">
        <v>49</v>
      </c>
      <c r="B3" s="62" t="s">
        <v>43</v>
      </c>
      <c r="C3" s="88"/>
      <c r="D3" s="89"/>
      <c r="E3" s="66"/>
      <c r="F3" s="62"/>
      <c r="G3" s="62"/>
      <c r="H3" s="62"/>
      <c r="I3" s="64" t="s">
        <v>58</v>
      </c>
      <c r="J3" s="63"/>
    </row>
    <row r="4" spans="1:10" ht="14.25" customHeight="1" x14ac:dyDescent="0.25">
      <c r="A4" s="30" t="s">
        <v>50</v>
      </c>
      <c r="B4" s="62" t="s">
        <v>44</v>
      </c>
      <c r="C4" s="66"/>
      <c r="D4" s="64" t="s">
        <v>59</v>
      </c>
      <c r="E4" s="88"/>
      <c r="F4" s="89"/>
      <c r="G4" s="89"/>
      <c r="H4" s="89"/>
      <c r="I4" s="89"/>
      <c r="J4" s="89"/>
    </row>
    <row r="5" spans="1:10" ht="14.25" customHeight="1" x14ac:dyDescent="0.25">
      <c r="A5" s="30" t="s">
        <v>51</v>
      </c>
      <c r="B5" s="62" t="s">
        <v>45</v>
      </c>
      <c r="C5" s="67"/>
      <c r="D5" s="68"/>
      <c r="E5" s="68"/>
      <c r="F5" s="69"/>
      <c r="G5" s="64" t="s">
        <v>57</v>
      </c>
      <c r="H5" s="90"/>
      <c r="I5" s="91"/>
      <c r="J5" s="91"/>
    </row>
    <row r="6" spans="1:10" ht="14.25" customHeight="1" x14ac:dyDescent="0.25">
      <c r="A6" s="30" t="s">
        <v>52</v>
      </c>
      <c r="B6" s="62" t="s">
        <v>53</v>
      </c>
      <c r="C6" s="66"/>
      <c r="D6" s="64" t="s">
        <v>60</v>
      </c>
      <c r="E6" s="90"/>
      <c r="F6" s="89"/>
      <c r="G6" s="62"/>
      <c r="H6" s="64" t="s">
        <v>61</v>
      </c>
      <c r="I6" s="90"/>
      <c r="J6" s="91"/>
    </row>
    <row r="7" spans="1:10" s="28" customFormat="1" ht="14.25" customHeight="1" x14ac:dyDescent="0.25">
      <c r="A7" s="30">
        <v>7</v>
      </c>
      <c r="B7" s="62" t="s">
        <v>46</v>
      </c>
      <c r="C7" s="66"/>
      <c r="D7" s="64" t="s">
        <v>62</v>
      </c>
      <c r="E7" s="70"/>
      <c r="F7" s="69"/>
      <c r="G7" s="62"/>
      <c r="H7" s="64" t="s">
        <v>63</v>
      </c>
      <c r="I7" s="90"/>
      <c r="J7" s="91"/>
    </row>
    <row r="8" spans="1:10" s="28" customFormat="1" ht="15" x14ac:dyDescent="0.25">
      <c r="A8" s="30"/>
      <c r="B8" s="62"/>
      <c r="C8" s="65"/>
      <c r="D8" s="64"/>
      <c r="E8" s="71"/>
      <c r="F8" s="69"/>
      <c r="G8" s="62"/>
      <c r="H8" s="64"/>
      <c r="I8" s="71"/>
      <c r="J8" s="69"/>
    </row>
    <row r="9" spans="1:10" ht="14.25" customHeight="1" x14ac:dyDescent="0.25">
      <c r="A9" s="30">
        <v>10</v>
      </c>
      <c r="B9" s="120" t="s">
        <v>80</v>
      </c>
      <c r="C9" s="121"/>
      <c r="D9" s="121"/>
      <c r="E9" s="121"/>
      <c r="F9" s="121"/>
      <c r="G9" s="121"/>
      <c r="H9" s="121"/>
      <c r="I9" s="121"/>
      <c r="J9" s="121"/>
    </row>
    <row r="10" spans="1:10" ht="78.75" customHeight="1" x14ac:dyDescent="0.2">
      <c r="A10" s="30">
        <v>11</v>
      </c>
      <c r="B10" s="117"/>
      <c r="C10" s="118"/>
      <c r="D10" s="118"/>
      <c r="E10" s="118"/>
      <c r="F10" s="118"/>
      <c r="G10" s="118"/>
      <c r="H10" s="118"/>
      <c r="I10" s="118"/>
      <c r="J10" s="119"/>
    </row>
    <row r="11" spans="1:10" ht="10.5" customHeight="1" x14ac:dyDescent="0.25">
      <c r="C11" s="9"/>
      <c r="D11" s="1"/>
      <c r="E11" s="3"/>
      <c r="F11" s="18"/>
    </row>
    <row r="12" spans="1:10" ht="39" customHeight="1" x14ac:dyDescent="0.2">
      <c r="A12" s="30">
        <v>12</v>
      </c>
      <c r="B12" s="76" t="s">
        <v>77</v>
      </c>
      <c r="C12" s="77"/>
      <c r="D12" s="78"/>
      <c r="E12" s="81" t="s">
        <v>47</v>
      </c>
      <c r="F12" s="82"/>
      <c r="G12" s="81" t="s">
        <v>55</v>
      </c>
      <c r="H12" s="82"/>
      <c r="I12" s="81" t="s">
        <v>48</v>
      </c>
      <c r="J12" s="82"/>
    </row>
    <row r="13" spans="1:10" s="28" customFormat="1" x14ac:dyDescent="0.2">
      <c r="A13" s="30">
        <v>13</v>
      </c>
      <c r="B13" s="92" t="s">
        <v>64</v>
      </c>
      <c r="C13" s="93"/>
      <c r="D13" s="23" t="s">
        <v>65</v>
      </c>
      <c r="E13" s="22" t="s">
        <v>66</v>
      </c>
      <c r="F13" s="21" t="s">
        <v>67</v>
      </c>
      <c r="G13" s="22" t="s">
        <v>68</v>
      </c>
      <c r="H13" s="21" t="s">
        <v>69</v>
      </c>
      <c r="I13" s="22" t="s">
        <v>70</v>
      </c>
      <c r="J13" s="21" t="s">
        <v>71</v>
      </c>
    </row>
    <row r="14" spans="1:10" ht="15" x14ac:dyDescent="0.25">
      <c r="A14" s="30">
        <v>14</v>
      </c>
      <c r="B14" s="96" t="s">
        <v>36</v>
      </c>
      <c r="C14" s="96"/>
      <c r="D14" s="97"/>
      <c r="E14" s="20" t="s">
        <v>2</v>
      </c>
      <c r="F14" s="20" t="s">
        <v>7</v>
      </c>
      <c r="G14" s="20" t="s">
        <v>2</v>
      </c>
      <c r="H14" s="20" t="s">
        <v>7</v>
      </c>
      <c r="I14" s="20" t="s">
        <v>2</v>
      </c>
      <c r="J14" s="20" t="s">
        <v>7</v>
      </c>
    </row>
    <row r="15" spans="1:10" ht="15" x14ac:dyDescent="0.2">
      <c r="A15" s="30">
        <v>15</v>
      </c>
      <c r="B15" s="98" t="s">
        <v>3</v>
      </c>
      <c r="C15" s="98"/>
      <c r="D15" s="99"/>
      <c r="E15" s="57"/>
      <c r="F15" s="58"/>
      <c r="G15" s="57"/>
      <c r="H15" s="58"/>
      <c r="I15" s="6">
        <f>G15+E15</f>
        <v>0</v>
      </c>
      <c r="J15" s="10">
        <f>H15+F15</f>
        <v>0</v>
      </c>
    </row>
    <row r="16" spans="1:10" ht="15" x14ac:dyDescent="0.2">
      <c r="A16" s="30">
        <v>16</v>
      </c>
      <c r="B16" s="127" t="s">
        <v>91</v>
      </c>
      <c r="C16" s="98"/>
      <c r="D16" s="99"/>
      <c r="E16" s="57"/>
      <c r="F16" s="58"/>
      <c r="G16" s="57"/>
      <c r="H16" s="58"/>
      <c r="I16" s="6">
        <f t="shared" ref="I16:I21" si="0">G16+E16</f>
        <v>0</v>
      </c>
      <c r="J16" s="10">
        <f t="shared" ref="J16:J21" si="1">H16+F16</f>
        <v>0</v>
      </c>
    </row>
    <row r="17" spans="1:10" ht="15" x14ac:dyDescent="0.2">
      <c r="A17" s="30">
        <v>17</v>
      </c>
      <c r="B17" s="98" t="s">
        <v>4</v>
      </c>
      <c r="C17" s="98"/>
      <c r="D17" s="99"/>
      <c r="E17" s="57"/>
      <c r="F17" s="58"/>
      <c r="G17" s="57"/>
      <c r="H17" s="58"/>
      <c r="I17" s="6">
        <f t="shared" si="0"/>
        <v>0</v>
      </c>
      <c r="J17" s="10">
        <f t="shared" si="1"/>
        <v>0</v>
      </c>
    </row>
    <row r="18" spans="1:10" ht="15" x14ac:dyDescent="0.2">
      <c r="A18" s="30">
        <v>18</v>
      </c>
      <c r="B18" s="98" t="s">
        <v>0</v>
      </c>
      <c r="C18" s="98"/>
      <c r="D18" s="99"/>
      <c r="E18" s="57"/>
      <c r="F18" s="58"/>
      <c r="G18" s="57"/>
      <c r="H18" s="58"/>
      <c r="I18" s="6">
        <f t="shared" si="0"/>
        <v>0</v>
      </c>
      <c r="J18" s="10">
        <f t="shared" si="1"/>
        <v>0</v>
      </c>
    </row>
    <row r="19" spans="1:10" ht="15" x14ac:dyDescent="0.2">
      <c r="A19" s="30">
        <v>19</v>
      </c>
      <c r="B19" s="98" t="s">
        <v>40</v>
      </c>
      <c r="C19" s="98"/>
      <c r="D19" s="99"/>
      <c r="E19" s="57"/>
      <c r="F19" s="58"/>
      <c r="G19" s="57"/>
      <c r="H19" s="58"/>
      <c r="I19" s="6">
        <f t="shared" si="0"/>
        <v>0</v>
      </c>
      <c r="J19" s="10">
        <f t="shared" si="1"/>
        <v>0</v>
      </c>
    </row>
    <row r="20" spans="1:10" ht="15" x14ac:dyDescent="0.2">
      <c r="A20" s="30">
        <v>20</v>
      </c>
      <c r="B20" s="98" t="s">
        <v>1</v>
      </c>
      <c r="C20" s="98"/>
      <c r="D20" s="99"/>
      <c r="E20" s="57"/>
      <c r="F20" s="58"/>
      <c r="G20" s="57"/>
      <c r="H20" s="58"/>
      <c r="I20" s="6">
        <f t="shared" si="0"/>
        <v>0</v>
      </c>
      <c r="J20" s="10">
        <f t="shared" si="1"/>
        <v>0</v>
      </c>
    </row>
    <row r="21" spans="1:10" ht="15" x14ac:dyDescent="0.2">
      <c r="A21" s="30">
        <v>21</v>
      </c>
      <c r="B21" s="100" t="s">
        <v>5</v>
      </c>
      <c r="C21" s="100"/>
      <c r="D21" s="99"/>
      <c r="E21" s="57"/>
      <c r="F21" s="58"/>
      <c r="G21" s="57"/>
      <c r="H21" s="58"/>
      <c r="I21" s="6">
        <f t="shared" si="0"/>
        <v>0</v>
      </c>
      <c r="J21" s="10">
        <f t="shared" si="1"/>
        <v>0</v>
      </c>
    </row>
    <row r="22" spans="1:10" s="28" customFormat="1" ht="15" x14ac:dyDescent="0.2">
      <c r="A22" s="30">
        <v>22</v>
      </c>
      <c r="B22" s="115" t="s">
        <v>41</v>
      </c>
      <c r="C22" s="115"/>
      <c r="D22" s="116"/>
      <c r="E22" s="59"/>
      <c r="F22" s="60"/>
      <c r="G22" s="57"/>
      <c r="H22" s="58"/>
      <c r="I22" s="6">
        <f t="shared" ref="I22:I24" si="2">G22+E22</f>
        <v>0</v>
      </c>
      <c r="J22" s="10">
        <f>H22+F22</f>
        <v>0</v>
      </c>
    </row>
    <row r="23" spans="1:10" s="28" customFormat="1" ht="15" x14ac:dyDescent="0.2">
      <c r="A23" s="30">
        <v>23</v>
      </c>
      <c r="B23" s="101" t="s">
        <v>20</v>
      </c>
      <c r="C23" s="101"/>
      <c r="D23" s="102"/>
      <c r="E23" s="59"/>
      <c r="F23" s="60"/>
      <c r="G23" s="57"/>
      <c r="H23" s="58"/>
      <c r="I23" s="6">
        <f t="shared" si="2"/>
        <v>0</v>
      </c>
      <c r="J23" s="10">
        <f>SUM(H23,F23)</f>
        <v>0</v>
      </c>
    </row>
    <row r="24" spans="1:10" s="28" customFormat="1" ht="15" x14ac:dyDescent="0.2">
      <c r="A24" s="30">
        <v>24</v>
      </c>
      <c r="B24" s="101" t="s">
        <v>20</v>
      </c>
      <c r="C24" s="101"/>
      <c r="D24" s="102"/>
      <c r="E24" s="59"/>
      <c r="F24" s="60"/>
      <c r="G24" s="57"/>
      <c r="H24" s="58"/>
      <c r="I24" s="6">
        <f t="shared" si="2"/>
        <v>0</v>
      </c>
      <c r="J24" s="10">
        <f>SUM(H24,F24)</f>
        <v>0</v>
      </c>
    </row>
    <row r="25" spans="1:10" ht="15.75" thickBot="1" x14ac:dyDescent="0.25">
      <c r="A25" s="30">
        <v>25</v>
      </c>
      <c r="B25" s="101" t="s">
        <v>20</v>
      </c>
      <c r="C25" s="101"/>
      <c r="D25" s="102"/>
      <c r="E25" s="59"/>
      <c r="F25" s="60"/>
      <c r="G25" s="57"/>
      <c r="H25" s="58"/>
      <c r="I25" s="6">
        <f>E25+G25</f>
        <v>0</v>
      </c>
      <c r="J25" s="10">
        <f>F25+H25</f>
        <v>0</v>
      </c>
    </row>
    <row r="26" spans="1:10" ht="16.5" thickTop="1" thickBot="1" x14ac:dyDescent="0.25">
      <c r="A26" s="30">
        <v>26</v>
      </c>
      <c r="B26" s="103" t="s">
        <v>83</v>
      </c>
      <c r="C26" s="103"/>
      <c r="D26" s="104"/>
      <c r="E26" s="8">
        <f>SUM(E15:E25)</f>
        <v>0</v>
      </c>
      <c r="F26" s="13">
        <f>SUM(F15:F25)</f>
        <v>0</v>
      </c>
      <c r="G26" s="8">
        <f>SUM(G15:G25)</f>
        <v>0</v>
      </c>
      <c r="H26" s="13">
        <f>SUM(H15:H25)</f>
        <v>0</v>
      </c>
      <c r="I26" s="8">
        <f>SUM(I15:I25)</f>
        <v>0</v>
      </c>
      <c r="J26" s="13">
        <f>F26+H26</f>
        <v>0</v>
      </c>
    </row>
    <row r="27" spans="1:10" ht="16.5" thickTop="1" thickBot="1" x14ac:dyDescent="0.25">
      <c r="A27" s="30">
        <v>27</v>
      </c>
      <c r="B27" s="113" t="s">
        <v>6</v>
      </c>
      <c r="C27" s="113"/>
      <c r="D27" s="114"/>
      <c r="E27" s="38"/>
      <c r="F27" s="61"/>
      <c r="G27" s="38"/>
      <c r="H27" s="61"/>
      <c r="I27" s="38"/>
      <c r="J27" s="11">
        <f>F27+H27</f>
        <v>0</v>
      </c>
    </row>
    <row r="28" spans="1:10" ht="16.5" thickTop="1" thickBot="1" x14ac:dyDescent="0.25">
      <c r="A28" s="30">
        <v>28</v>
      </c>
      <c r="B28" s="103" t="s">
        <v>81</v>
      </c>
      <c r="C28" s="103"/>
      <c r="D28" s="104"/>
      <c r="E28" s="8">
        <f>E26</f>
        <v>0</v>
      </c>
      <c r="F28" s="13">
        <f>F27+F26</f>
        <v>0</v>
      </c>
      <c r="G28" s="8">
        <f>G26</f>
        <v>0</v>
      </c>
      <c r="H28" s="13">
        <f>H26+H27</f>
        <v>0</v>
      </c>
      <c r="I28" s="8">
        <f>I26</f>
        <v>0</v>
      </c>
      <c r="J28" s="13">
        <f>J26+J27</f>
        <v>0</v>
      </c>
    </row>
    <row r="29" spans="1:10" ht="9.75" customHeight="1" thickTop="1" x14ac:dyDescent="0.2">
      <c r="A29" s="30"/>
      <c r="B29" s="4"/>
      <c r="C29" s="4"/>
      <c r="D29" s="9"/>
      <c r="J29" s="27"/>
    </row>
    <row r="30" spans="1:10" ht="15" x14ac:dyDescent="0.25">
      <c r="A30" s="30">
        <v>29</v>
      </c>
      <c r="B30" s="109" t="s">
        <v>56</v>
      </c>
      <c r="C30" s="78"/>
      <c r="D30" s="7" t="s">
        <v>74</v>
      </c>
      <c r="E30" s="26"/>
      <c r="F30" s="7" t="s">
        <v>7</v>
      </c>
      <c r="G30" s="7"/>
      <c r="H30" s="7" t="s">
        <v>7</v>
      </c>
      <c r="I30" s="7"/>
      <c r="J30" s="7" t="s">
        <v>7</v>
      </c>
    </row>
    <row r="31" spans="1:10" ht="15" x14ac:dyDescent="0.2">
      <c r="A31" s="30">
        <v>30</v>
      </c>
      <c r="B31" s="108" t="s">
        <v>8</v>
      </c>
      <c r="C31" s="95"/>
      <c r="D31" s="53"/>
      <c r="E31" s="19"/>
      <c r="F31" s="50"/>
      <c r="G31" s="19"/>
      <c r="H31" s="50"/>
      <c r="I31" s="16"/>
      <c r="J31" s="37">
        <f>F31+H31</f>
        <v>0</v>
      </c>
    </row>
    <row r="32" spans="1:10" ht="24.75" customHeight="1" x14ac:dyDescent="0.2">
      <c r="A32" s="30">
        <v>31</v>
      </c>
      <c r="B32" s="110" t="s">
        <v>79</v>
      </c>
      <c r="C32" s="111"/>
      <c r="D32" s="53"/>
      <c r="E32" s="19"/>
      <c r="F32" s="50"/>
      <c r="G32" s="19"/>
      <c r="H32" s="50"/>
      <c r="I32" s="16"/>
      <c r="J32" s="37">
        <f t="shared" ref="J32:J54" si="3">F32+H32</f>
        <v>0</v>
      </c>
    </row>
    <row r="33" spans="1:10" ht="15" x14ac:dyDescent="0.2">
      <c r="A33" s="30">
        <v>32</v>
      </c>
      <c r="B33" s="108" t="s">
        <v>9</v>
      </c>
      <c r="C33" s="95"/>
      <c r="D33" s="53"/>
      <c r="E33" s="19"/>
      <c r="F33" s="50"/>
      <c r="G33" s="19"/>
      <c r="H33" s="50"/>
      <c r="I33" s="16"/>
      <c r="J33" s="37">
        <f t="shared" si="3"/>
        <v>0</v>
      </c>
    </row>
    <row r="34" spans="1:10" ht="15" x14ac:dyDescent="0.2">
      <c r="A34" s="30">
        <v>33</v>
      </c>
      <c r="B34" s="112" t="s">
        <v>75</v>
      </c>
      <c r="C34" s="95"/>
      <c r="D34" s="53"/>
      <c r="E34" s="19"/>
      <c r="F34" s="50"/>
      <c r="G34" s="19"/>
      <c r="H34" s="50"/>
      <c r="I34" s="16"/>
      <c r="J34" s="37">
        <f t="shared" si="3"/>
        <v>0</v>
      </c>
    </row>
    <row r="35" spans="1:10" ht="25.5" customHeight="1" x14ac:dyDescent="0.2">
      <c r="A35" s="30">
        <v>34</v>
      </c>
      <c r="B35" s="94" t="s">
        <v>23</v>
      </c>
      <c r="C35" s="95"/>
      <c r="D35" s="53"/>
      <c r="E35" s="19"/>
      <c r="F35" s="50"/>
      <c r="G35" s="19"/>
      <c r="H35" s="50"/>
      <c r="I35" s="16"/>
      <c r="J35" s="37">
        <f t="shared" si="3"/>
        <v>0</v>
      </c>
    </row>
    <row r="36" spans="1:10" s="28" customFormat="1" ht="15" x14ac:dyDescent="0.2">
      <c r="A36" s="30">
        <v>35</v>
      </c>
      <c r="B36" s="108" t="s">
        <v>72</v>
      </c>
      <c r="C36" s="95"/>
      <c r="D36" s="53"/>
      <c r="E36" s="19"/>
      <c r="F36" s="50"/>
      <c r="G36" s="19"/>
      <c r="H36" s="50"/>
      <c r="I36" s="16"/>
      <c r="J36" s="37">
        <f t="shared" si="3"/>
        <v>0</v>
      </c>
    </row>
    <row r="37" spans="1:10" ht="15" x14ac:dyDescent="0.2">
      <c r="A37" s="30">
        <v>36</v>
      </c>
      <c r="B37" s="94" t="s">
        <v>10</v>
      </c>
      <c r="C37" s="95"/>
      <c r="D37" s="53"/>
      <c r="E37" s="19"/>
      <c r="F37" s="50"/>
      <c r="G37" s="19"/>
      <c r="H37" s="50"/>
      <c r="I37" s="16"/>
      <c r="J37" s="37">
        <f t="shared" si="3"/>
        <v>0</v>
      </c>
    </row>
    <row r="38" spans="1:10" ht="15" x14ac:dyDescent="0.2">
      <c r="A38" s="30">
        <v>37</v>
      </c>
      <c r="B38" s="94" t="s">
        <v>11</v>
      </c>
      <c r="C38" s="95"/>
      <c r="D38" s="53"/>
      <c r="E38" s="19"/>
      <c r="F38" s="50"/>
      <c r="G38" s="19"/>
      <c r="H38" s="50"/>
      <c r="I38" s="16"/>
      <c r="J38" s="37">
        <f t="shared" si="3"/>
        <v>0</v>
      </c>
    </row>
    <row r="39" spans="1:10" ht="15" x14ac:dyDescent="0.2">
      <c r="A39" s="30">
        <v>38</v>
      </c>
      <c r="B39" s="107" t="s">
        <v>31</v>
      </c>
      <c r="C39" s="73"/>
      <c r="D39" s="53"/>
      <c r="E39" s="19"/>
      <c r="F39" s="50"/>
      <c r="G39" s="19"/>
      <c r="H39" s="50"/>
      <c r="I39" s="16"/>
      <c r="J39" s="37">
        <f t="shared" si="3"/>
        <v>0</v>
      </c>
    </row>
    <row r="40" spans="1:10" ht="15" x14ac:dyDescent="0.2">
      <c r="A40" s="30">
        <v>39</v>
      </c>
      <c r="B40" s="94" t="s">
        <v>12</v>
      </c>
      <c r="C40" s="95"/>
      <c r="D40" s="53"/>
      <c r="E40" s="16"/>
      <c r="F40" s="55"/>
      <c r="G40" s="16"/>
      <c r="H40" s="55"/>
      <c r="I40" s="16"/>
      <c r="J40" s="37">
        <f t="shared" si="3"/>
        <v>0</v>
      </c>
    </row>
    <row r="41" spans="1:10" ht="15" x14ac:dyDescent="0.2">
      <c r="A41" s="30">
        <v>40</v>
      </c>
      <c r="B41" s="94" t="s">
        <v>13</v>
      </c>
      <c r="C41" s="95"/>
      <c r="D41" s="53"/>
      <c r="E41" s="16"/>
      <c r="F41" s="55"/>
      <c r="G41" s="16"/>
      <c r="H41" s="55"/>
      <c r="I41" s="16"/>
      <c r="J41" s="37">
        <f t="shared" si="3"/>
        <v>0</v>
      </c>
    </row>
    <row r="42" spans="1:10" ht="15" x14ac:dyDescent="0.2">
      <c r="A42" s="30">
        <v>41</v>
      </c>
      <c r="B42" s="94" t="s">
        <v>14</v>
      </c>
      <c r="C42" s="95"/>
      <c r="D42" s="53"/>
      <c r="E42" s="16"/>
      <c r="F42" s="55"/>
      <c r="G42" s="16"/>
      <c r="H42" s="55"/>
      <c r="I42" s="16"/>
      <c r="J42" s="37">
        <f t="shared" si="3"/>
        <v>0</v>
      </c>
    </row>
    <row r="43" spans="1:10" ht="15" x14ac:dyDescent="0.2">
      <c r="A43" s="30">
        <v>42</v>
      </c>
      <c r="B43" s="94" t="s">
        <v>15</v>
      </c>
      <c r="C43" s="95"/>
      <c r="D43" s="53"/>
      <c r="E43" s="16"/>
      <c r="F43" s="55"/>
      <c r="G43" s="16"/>
      <c r="H43" s="55"/>
      <c r="I43" s="16"/>
      <c r="J43" s="37">
        <f t="shared" si="3"/>
        <v>0</v>
      </c>
    </row>
    <row r="44" spans="1:10" ht="15" x14ac:dyDescent="0.2">
      <c r="A44" s="30">
        <v>43</v>
      </c>
      <c r="B44" s="94" t="s">
        <v>16</v>
      </c>
      <c r="C44" s="95"/>
      <c r="D44" s="53"/>
      <c r="E44" s="16"/>
      <c r="F44" s="55"/>
      <c r="G44" s="16"/>
      <c r="H44" s="55"/>
      <c r="I44" s="16"/>
      <c r="J44" s="37">
        <f t="shared" si="3"/>
        <v>0</v>
      </c>
    </row>
    <row r="45" spans="1:10" ht="15" x14ac:dyDescent="0.2">
      <c r="A45" s="30">
        <v>44</v>
      </c>
      <c r="B45" s="72" t="s">
        <v>29</v>
      </c>
      <c r="C45" s="73"/>
      <c r="D45" s="53"/>
      <c r="E45" s="16"/>
      <c r="F45" s="55"/>
      <c r="G45" s="16"/>
      <c r="H45" s="55"/>
      <c r="I45" s="16"/>
      <c r="J45" s="37">
        <f t="shared" si="3"/>
        <v>0</v>
      </c>
    </row>
    <row r="46" spans="1:10" s="28" customFormat="1" ht="15" x14ac:dyDescent="0.2">
      <c r="A46" s="30">
        <v>45</v>
      </c>
      <c r="B46" s="72" t="s">
        <v>29</v>
      </c>
      <c r="C46" s="73"/>
      <c r="D46" s="53"/>
      <c r="E46" s="16"/>
      <c r="F46" s="55"/>
      <c r="G46" s="16"/>
      <c r="H46" s="55"/>
      <c r="I46" s="16"/>
      <c r="J46" s="37">
        <f>F46+H46</f>
        <v>0</v>
      </c>
    </row>
    <row r="47" spans="1:10" ht="15" x14ac:dyDescent="0.2">
      <c r="A47" s="30">
        <v>46</v>
      </c>
      <c r="B47" s="94" t="s">
        <v>17</v>
      </c>
      <c r="C47" s="95"/>
      <c r="D47" s="53"/>
      <c r="E47" s="16"/>
      <c r="F47" s="55"/>
      <c r="G47" s="16"/>
      <c r="H47" s="55"/>
      <c r="I47" s="16"/>
      <c r="J47" s="37">
        <f t="shared" si="3"/>
        <v>0</v>
      </c>
    </row>
    <row r="48" spans="1:10" ht="15" x14ac:dyDescent="0.2">
      <c r="A48" s="30">
        <v>47</v>
      </c>
      <c r="B48" s="94" t="s">
        <v>38</v>
      </c>
      <c r="C48" s="95"/>
      <c r="D48" s="53"/>
      <c r="E48" s="16"/>
      <c r="F48" s="55"/>
      <c r="G48" s="16"/>
      <c r="H48" s="55"/>
      <c r="I48" s="16"/>
      <c r="J48" s="37">
        <f t="shared" si="3"/>
        <v>0</v>
      </c>
    </row>
    <row r="49" spans="1:10" ht="15" x14ac:dyDescent="0.2">
      <c r="A49" s="30">
        <v>48</v>
      </c>
      <c r="B49" s="94" t="s">
        <v>30</v>
      </c>
      <c r="C49" s="95"/>
      <c r="D49" s="53"/>
      <c r="E49" s="16"/>
      <c r="F49" s="55"/>
      <c r="G49" s="16"/>
      <c r="H49" s="55"/>
      <c r="I49" s="16"/>
      <c r="J49" s="37">
        <f t="shared" si="3"/>
        <v>0</v>
      </c>
    </row>
    <row r="50" spans="1:10" ht="15" x14ac:dyDescent="0.2">
      <c r="A50" s="30">
        <v>49</v>
      </c>
      <c r="B50" s="94" t="s">
        <v>18</v>
      </c>
      <c r="C50" s="95"/>
      <c r="D50" s="53"/>
      <c r="E50" s="16"/>
      <c r="F50" s="55"/>
      <c r="G50" s="16"/>
      <c r="H50" s="55"/>
      <c r="I50" s="16"/>
      <c r="J50" s="37">
        <f t="shared" si="3"/>
        <v>0</v>
      </c>
    </row>
    <row r="51" spans="1:10" ht="15" x14ac:dyDescent="0.2">
      <c r="A51" s="30">
        <v>50</v>
      </c>
      <c r="B51" s="94" t="s">
        <v>19</v>
      </c>
      <c r="C51" s="95"/>
      <c r="D51" s="53"/>
      <c r="E51" s="16"/>
      <c r="F51" s="55"/>
      <c r="G51" s="16"/>
      <c r="H51" s="55"/>
      <c r="I51" s="16"/>
      <c r="J51" s="37">
        <f t="shared" si="3"/>
        <v>0</v>
      </c>
    </row>
    <row r="52" spans="1:10" ht="15" x14ac:dyDescent="0.2">
      <c r="A52" s="30">
        <v>51</v>
      </c>
      <c r="B52" s="72" t="s">
        <v>20</v>
      </c>
      <c r="C52" s="73"/>
      <c r="D52" s="53"/>
      <c r="E52" s="16"/>
      <c r="F52" s="55"/>
      <c r="G52" s="16"/>
      <c r="H52" s="55"/>
      <c r="I52" s="16"/>
      <c r="J52" s="37">
        <f t="shared" si="3"/>
        <v>0</v>
      </c>
    </row>
    <row r="53" spans="1:10" ht="15" x14ac:dyDescent="0.2">
      <c r="A53" s="30">
        <v>52</v>
      </c>
      <c r="B53" s="72" t="s">
        <v>20</v>
      </c>
      <c r="C53" s="73"/>
      <c r="D53" s="53"/>
      <c r="E53" s="16"/>
      <c r="F53" s="55"/>
      <c r="G53" s="16"/>
      <c r="H53" s="55"/>
      <c r="I53" s="16"/>
      <c r="J53" s="37">
        <f t="shared" si="3"/>
        <v>0</v>
      </c>
    </row>
    <row r="54" spans="1:10" ht="15.75" thickBot="1" x14ac:dyDescent="0.25">
      <c r="A54" s="30">
        <v>53</v>
      </c>
      <c r="B54" s="124" t="s">
        <v>20</v>
      </c>
      <c r="C54" s="125"/>
      <c r="D54" s="54"/>
      <c r="E54" s="16"/>
      <c r="F54" s="56"/>
      <c r="G54" s="16"/>
      <c r="H54" s="56"/>
      <c r="I54" s="16"/>
      <c r="J54" s="37">
        <f t="shared" si="3"/>
        <v>0</v>
      </c>
    </row>
    <row r="55" spans="1:10" ht="15.75" customHeight="1" thickTop="1" thickBot="1" x14ac:dyDescent="0.25">
      <c r="A55" s="30">
        <v>54</v>
      </c>
      <c r="B55" s="74" t="s">
        <v>90</v>
      </c>
      <c r="C55" s="75"/>
      <c r="D55" s="25"/>
      <c r="E55" s="34"/>
      <c r="F55" s="15">
        <f>SUM(F31:F54)</f>
        <v>0</v>
      </c>
      <c r="G55" s="34"/>
      <c r="H55" s="15">
        <f>SUM(H31:H54)</f>
        <v>0</v>
      </c>
      <c r="I55" s="34"/>
      <c r="J55" s="15">
        <f>SUM(J31:J54)</f>
        <v>0</v>
      </c>
    </row>
    <row r="56" spans="1:10" ht="6" customHeight="1" thickTop="1" thickBot="1" x14ac:dyDescent="0.25">
      <c r="A56" s="30"/>
      <c r="B56" s="17"/>
      <c r="C56" s="17"/>
      <c r="D56" s="5"/>
      <c r="E56" s="12"/>
      <c r="F56" s="14"/>
    </row>
    <row r="57" spans="1:10" ht="19.5" customHeight="1" thickBot="1" x14ac:dyDescent="0.25">
      <c r="A57" s="30">
        <v>55</v>
      </c>
      <c r="B57" s="86" t="s">
        <v>82</v>
      </c>
      <c r="C57" s="87"/>
      <c r="D57" s="87"/>
      <c r="E57" s="39">
        <f>E28</f>
        <v>0</v>
      </c>
      <c r="F57" s="40">
        <f>F55+F28</f>
        <v>0</v>
      </c>
      <c r="G57" s="41">
        <f>G28</f>
        <v>0</v>
      </c>
      <c r="H57" s="42">
        <f>H55+H28</f>
        <v>0</v>
      </c>
      <c r="I57" s="41">
        <f>I28</f>
        <v>0</v>
      </c>
      <c r="J57" s="42">
        <f>J55+J28</f>
        <v>0</v>
      </c>
    </row>
    <row r="58" spans="1:10" s="28" customFormat="1" ht="10.5" customHeight="1" x14ac:dyDescent="0.2">
      <c r="A58" s="30"/>
      <c r="B58" s="17"/>
      <c r="C58" s="29"/>
      <c r="D58" s="29"/>
      <c r="E58" s="12"/>
      <c r="F58" s="14"/>
      <c r="G58" s="9"/>
      <c r="H58" s="9"/>
      <c r="I58" s="9"/>
      <c r="J58" s="9"/>
    </row>
    <row r="59" spans="1:10" ht="10.5" customHeight="1" x14ac:dyDescent="0.2">
      <c r="A59" s="2"/>
      <c r="B59" s="4"/>
      <c r="C59" s="4"/>
      <c r="J59" s="30"/>
    </row>
    <row r="60" spans="1:10" ht="39" customHeight="1" x14ac:dyDescent="0.2">
      <c r="A60" s="30">
        <v>56</v>
      </c>
      <c r="B60" s="76" t="s">
        <v>77</v>
      </c>
      <c r="C60" s="77"/>
      <c r="D60" s="78"/>
      <c r="E60" s="81" t="s">
        <v>47</v>
      </c>
      <c r="F60" s="82"/>
      <c r="G60" s="81" t="s">
        <v>55</v>
      </c>
      <c r="H60" s="82"/>
      <c r="I60" s="81" t="s">
        <v>48</v>
      </c>
      <c r="J60" s="82"/>
    </row>
    <row r="61" spans="1:10" x14ac:dyDescent="0.2">
      <c r="A61" s="30">
        <v>57</v>
      </c>
      <c r="B61" s="92" t="s">
        <v>64</v>
      </c>
      <c r="C61" s="93"/>
      <c r="D61" s="24" t="s">
        <v>65</v>
      </c>
      <c r="E61" s="22" t="s">
        <v>66</v>
      </c>
      <c r="F61" s="21" t="s">
        <v>67</v>
      </c>
      <c r="G61" s="22" t="s">
        <v>68</v>
      </c>
      <c r="H61" s="21" t="s">
        <v>69</v>
      </c>
      <c r="I61" s="22" t="s">
        <v>70</v>
      </c>
      <c r="J61" s="21" t="s">
        <v>71</v>
      </c>
    </row>
    <row r="62" spans="1:10" ht="15" x14ac:dyDescent="0.25">
      <c r="A62" s="30">
        <v>58</v>
      </c>
      <c r="B62" s="109" t="s">
        <v>37</v>
      </c>
      <c r="C62" s="78"/>
      <c r="D62" s="7" t="s">
        <v>74</v>
      </c>
      <c r="E62" s="26" t="s">
        <v>2</v>
      </c>
      <c r="F62" s="7" t="s">
        <v>7</v>
      </c>
      <c r="G62" s="7" t="s">
        <v>2</v>
      </c>
      <c r="H62" s="7" t="s">
        <v>7</v>
      </c>
      <c r="I62" s="7" t="s">
        <v>2</v>
      </c>
      <c r="J62" s="7" t="s">
        <v>7</v>
      </c>
    </row>
    <row r="63" spans="1:10" ht="15" x14ac:dyDescent="0.25">
      <c r="A63" s="30">
        <v>59</v>
      </c>
      <c r="B63" s="83" t="s">
        <v>34</v>
      </c>
      <c r="C63" s="84"/>
      <c r="D63" s="49"/>
      <c r="E63" s="36"/>
      <c r="F63" s="36"/>
      <c r="G63" s="36"/>
      <c r="H63" s="36"/>
      <c r="I63" s="36"/>
      <c r="J63" s="36"/>
    </row>
    <row r="64" spans="1:10" ht="15" x14ac:dyDescent="0.25">
      <c r="A64" s="30">
        <v>60</v>
      </c>
      <c r="B64" s="122" t="s">
        <v>35</v>
      </c>
      <c r="C64" s="123"/>
      <c r="D64" s="49"/>
      <c r="E64" s="51"/>
      <c r="F64" s="50"/>
      <c r="G64" s="51"/>
      <c r="H64" s="50"/>
      <c r="I64" s="32">
        <f>G64+E64</f>
        <v>0</v>
      </c>
      <c r="J64" s="37">
        <f>F64+H64</f>
        <v>0</v>
      </c>
    </row>
    <row r="65" spans="1:10" ht="15" x14ac:dyDescent="0.25">
      <c r="A65" s="30">
        <v>61</v>
      </c>
      <c r="B65" s="122" t="s">
        <v>26</v>
      </c>
      <c r="C65" s="123"/>
      <c r="D65" s="49"/>
      <c r="E65" s="51"/>
      <c r="F65" s="50"/>
      <c r="G65" s="51"/>
      <c r="H65" s="50"/>
      <c r="I65" s="32">
        <f t="shared" ref="I65:I69" si="4">G65+E65</f>
        <v>0</v>
      </c>
      <c r="J65" s="37">
        <f t="shared" ref="J65:J97" si="5">F65+H65</f>
        <v>0</v>
      </c>
    </row>
    <row r="66" spans="1:10" ht="15" x14ac:dyDescent="0.25">
      <c r="A66" s="30">
        <v>62</v>
      </c>
      <c r="B66" s="122" t="s">
        <v>27</v>
      </c>
      <c r="C66" s="123"/>
      <c r="D66" s="49"/>
      <c r="E66" s="51"/>
      <c r="F66" s="50"/>
      <c r="G66" s="51"/>
      <c r="H66" s="50"/>
      <c r="I66" s="32">
        <f t="shared" si="4"/>
        <v>0</v>
      </c>
      <c r="J66" s="37">
        <f t="shared" si="5"/>
        <v>0</v>
      </c>
    </row>
    <row r="67" spans="1:10" ht="15" customHeight="1" x14ac:dyDescent="0.25">
      <c r="A67" s="30">
        <v>63</v>
      </c>
      <c r="B67" s="122" t="s">
        <v>28</v>
      </c>
      <c r="C67" s="123"/>
      <c r="D67" s="48"/>
      <c r="E67" s="51"/>
      <c r="F67" s="50"/>
      <c r="G67" s="51"/>
      <c r="H67" s="50"/>
      <c r="I67" s="32">
        <f t="shared" si="4"/>
        <v>0</v>
      </c>
      <c r="J67" s="37">
        <f t="shared" si="5"/>
        <v>0</v>
      </c>
    </row>
    <row r="68" spans="1:10" ht="15" x14ac:dyDescent="0.25">
      <c r="A68" s="30">
        <v>64</v>
      </c>
      <c r="B68" s="105" t="s">
        <v>20</v>
      </c>
      <c r="C68" s="106"/>
      <c r="D68" s="51"/>
      <c r="E68" s="51"/>
      <c r="F68" s="50"/>
      <c r="G68" s="51"/>
      <c r="H68" s="50"/>
      <c r="I68" s="32">
        <f t="shared" si="4"/>
        <v>0</v>
      </c>
      <c r="J68" s="37">
        <f t="shared" si="5"/>
        <v>0</v>
      </c>
    </row>
    <row r="69" spans="1:10" ht="15" x14ac:dyDescent="0.25">
      <c r="A69" s="30">
        <v>65</v>
      </c>
      <c r="B69" s="105" t="s">
        <v>20</v>
      </c>
      <c r="C69" s="106"/>
      <c r="D69" s="48"/>
      <c r="E69" s="51"/>
      <c r="F69" s="50"/>
      <c r="G69" s="51"/>
      <c r="H69" s="50"/>
      <c r="I69" s="32">
        <f t="shared" si="4"/>
        <v>0</v>
      </c>
      <c r="J69" s="37">
        <f t="shared" si="5"/>
        <v>0</v>
      </c>
    </row>
    <row r="70" spans="1:10" s="28" customFormat="1" ht="15" x14ac:dyDescent="0.25">
      <c r="A70" s="30">
        <v>66</v>
      </c>
      <c r="B70" s="83" t="s">
        <v>6</v>
      </c>
      <c r="C70" s="84"/>
      <c r="D70" s="48"/>
      <c r="E70" s="36"/>
      <c r="F70" s="50"/>
      <c r="G70" s="36"/>
      <c r="H70" s="50"/>
      <c r="I70" s="36"/>
      <c r="J70" s="37">
        <f t="shared" si="5"/>
        <v>0</v>
      </c>
    </row>
    <row r="71" spans="1:10" ht="15" x14ac:dyDescent="0.25">
      <c r="A71" s="30">
        <v>67</v>
      </c>
      <c r="B71" s="79" t="s">
        <v>33</v>
      </c>
      <c r="C71" s="80"/>
      <c r="D71" s="48"/>
      <c r="E71" s="36"/>
      <c r="F71" s="50"/>
      <c r="G71" s="36"/>
      <c r="H71" s="50"/>
      <c r="I71" s="36"/>
      <c r="J71" s="37">
        <f t="shared" si="5"/>
        <v>0</v>
      </c>
    </row>
    <row r="72" spans="1:10" ht="15" x14ac:dyDescent="0.25">
      <c r="A72" s="30">
        <v>68</v>
      </c>
      <c r="B72" s="83" t="s">
        <v>32</v>
      </c>
      <c r="C72" s="84"/>
      <c r="D72" s="48"/>
      <c r="E72" s="36"/>
      <c r="F72" s="50"/>
      <c r="G72" s="36"/>
      <c r="H72" s="50"/>
      <c r="I72" s="36"/>
      <c r="J72" s="37">
        <f t="shared" si="5"/>
        <v>0</v>
      </c>
    </row>
    <row r="73" spans="1:10" ht="25.5" customHeight="1" x14ac:dyDescent="0.25">
      <c r="A73" s="30">
        <v>69</v>
      </c>
      <c r="B73" s="83" t="s">
        <v>21</v>
      </c>
      <c r="C73" s="84"/>
      <c r="D73" s="49"/>
      <c r="E73" s="36"/>
      <c r="F73" s="50"/>
      <c r="G73" s="36"/>
      <c r="H73" s="50"/>
      <c r="I73" s="36"/>
      <c r="J73" s="37">
        <f t="shared" si="5"/>
        <v>0</v>
      </c>
    </row>
    <row r="74" spans="1:10" ht="25.5" customHeight="1" x14ac:dyDescent="0.25">
      <c r="A74" s="30">
        <v>70</v>
      </c>
      <c r="B74" s="83" t="s">
        <v>22</v>
      </c>
      <c r="C74" s="84"/>
      <c r="D74" s="49"/>
      <c r="E74" s="36"/>
      <c r="F74" s="50"/>
      <c r="G74" s="36"/>
      <c r="H74" s="50"/>
      <c r="I74" s="36"/>
      <c r="J74" s="37">
        <f t="shared" si="5"/>
        <v>0</v>
      </c>
    </row>
    <row r="75" spans="1:10" ht="15" x14ac:dyDescent="0.25">
      <c r="A75" s="30">
        <v>71</v>
      </c>
      <c r="B75" s="83" t="s">
        <v>8</v>
      </c>
      <c r="C75" s="84"/>
      <c r="D75" s="48"/>
      <c r="E75" s="36"/>
      <c r="F75" s="50"/>
      <c r="G75" s="36"/>
      <c r="H75" s="50"/>
      <c r="I75" s="36"/>
      <c r="J75" s="37">
        <f t="shared" si="5"/>
        <v>0</v>
      </c>
    </row>
    <row r="76" spans="1:10" ht="15" x14ac:dyDescent="0.25">
      <c r="A76" s="30">
        <v>72</v>
      </c>
      <c r="B76" s="83" t="s">
        <v>39</v>
      </c>
      <c r="C76" s="84"/>
      <c r="D76" s="48"/>
      <c r="E76" s="36"/>
      <c r="F76" s="50"/>
      <c r="G76" s="36"/>
      <c r="H76" s="50"/>
      <c r="I76" s="36"/>
      <c r="J76" s="37">
        <f t="shared" si="5"/>
        <v>0</v>
      </c>
    </row>
    <row r="77" spans="1:10" ht="15" x14ac:dyDescent="0.25">
      <c r="A77" s="30">
        <v>73</v>
      </c>
      <c r="B77" s="83" t="s">
        <v>9</v>
      </c>
      <c r="C77" s="84"/>
      <c r="D77" s="48"/>
      <c r="E77" s="36"/>
      <c r="F77" s="50"/>
      <c r="G77" s="36"/>
      <c r="H77" s="50"/>
      <c r="I77" s="36"/>
      <c r="J77" s="37">
        <f t="shared" si="5"/>
        <v>0</v>
      </c>
    </row>
    <row r="78" spans="1:10" ht="15" x14ac:dyDescent="0.25">
      <c r="A78" s="30">
        <v>74</v>
      </c>
      <c r="B78" s="85" t="s">
        <v>75</v>
      </c>
      <c r="C78" s="84"/>
      <c r="D78" s="48"/>
      <c r="E78" s="36"/>
      <c r="F78" s="50"/>
      <c r="G78" s="36"/>
      <c r="H78" s="50"/>
      <c r="I78" s="36"/>
      <c r="J78" s="37">
        <f t="shared" si="5"/>
        <v>0</v>
      </c>
    </row>
    <row r="79" spans="1:10" ht="24.75" customHeight="1" x14ac:dyDescent="0.25">
      <c r="A79" s="30">
        <v>75</v>
      </c>
      <c r="B79" s="83" t="s">
        <v>23</v>
      </c>
      <c r="C79" s="84"/>
      <c r="D79" s="49"/>
      <c r="E79" s="36"/>
      <c r="F79" s="50"/>
      <c r="G79" s="36"/>
      <c r="H79" s="50"/>
      <c r="I79" s="36"/>
      <c r="J79" s="37">
        <f t="shared" si="5"/>
        <v>0</v>
      </c>
    </row>
    <row r="80" spans="1:10" ht="15" x14ac:dyDescent="0.25">
      <c r="A80" s="30">
        <v>76</v>
      </c>
      <c r="B80" s="83" t="s">
        <v>24</v>
      </c>
      <c r="C80" s="84"/>
      <c r="D80" s="49"/>
      <c r="E80" s="36"/>
      <c r="F80" s="50"/>
      <c r="G80" s="36"/>
      <c r="H80" s="50"/>
      <c r="I80" s="36"/>
      <c r="J80" s="37">
        <f t="shared" si="5"/>
        <v>0</v>
      </c>
    </row>
    <row r="81" spans="1:10" ht="15" x14ac:dyDescent="0.25">
      <c r="A81" s="30">
        <v>77</v>
      </c>
      <c r="B81" s="83" t="s">
        <v>25</v>
      </c>
      <c r="C81" s="84"/>
      <c r="D81" s="49"/>
      <c r="E81" s="36"/>
      <c r="F81" s="50"/>
      <c r="G81" s="36"/>
      <c r="H81" s="50"/>
      <c r="I81" s="36"/>
      <c r="J81" s="37">
        <f t="shared" si="5"/>
        <v>0</v>
      </c>
    </row>
    <row r="82" spans="1:10" s="28" customFormat="1" ht="15" x14ac:dyDescent="0.25">
      <c r="A82" s="30">
        <v>78</v>
      </c>
      <c r="B82" s="83" t="s">
        <v>72</v>
      </c>
      <c r="C82" s="84"/>
      <c r="D82" s="49"/>
      <c r="E82" s="36"/>
      <c r="F82" s="50"/>
      <c r="G82" s="36"/>
      <c r="H82" s="50"/>
      <c r="I82" s="36"/>
      <c r="J82" s="37">
        <f t="shared" si="5"/>
        <v>0</v>
      </c>
    </row>
    <row r="83" spans="1:10" ht="15" x14ac:dyDescent="0.25">
      <c r="A83" s="30">
        <v>79</v>
      </c>
      <c r="B83" s="83" t="s">
        <v>10</v>
      </c>
      <c r="C83" s="84"/>
      <c r="D83" s="48"/>
      <c r="E83" s="36"/>
      <c r="F83" s="50"/>
      <c r="G83" s="36"/>
      <c r="H83" s="50"/>
      <c r="I83" s="36"/>
      <c r="J83" s="37">
        <f>F83+H83</f>
        <v>0</v>
      </c>
    </row>
    <row r="84" spans="1:10" ht="15" x14ac:dyDescent="0.25">
      <c r="A84" s="30">
        <v>80</v>
      </c>
      <c r="B84" s="83" t="s">
        <v>11</v>
      </c>
      <c r="C84" s="84"/>
      <c r="D84" s="48"/>
      <c r="E84" s="36"/>
      <c r="F84" s="50"/>
      <c r="G84" s="36"/>
      <c r="H84" s="50"/>
      <c r="I84" s="36"/>
      <c r="J84" s="37">
        <f t="shared" si="5"/>
        <v>0</v>
      </c>
    </row>
    <row r="85" spans="1:10" ht="15" x14ac:dyDescent="0.25">
      <c r="A85" s="30">
        <v>81</v>
      </c>
      <c r="B85" s="79" t="s">
        <v>31</v>
      </c>
      <c r="C85" s="80"/>
      <c r="D85" s="48"/>
      <c r="E85" s="36"/>
      <c r="F85" s="50"/>
      <c r="G85" s="36"/>
      <c r="H85" s="50"/>
      <c r="I85" s="36"/>
      <c r="J85" s="37">
        <f t="shared" si="5"/>
        <v>0</v>
      </c>
    </row>
    <row r="86" spans="1:10" ht="15" x14ac:dyDescent="0.25">
      <c r="A86" s="30">
        <v>82</v>
      </c>
      <c r="B86" s="83" t="s">
        <v>14</v>
      </c>
      <c r="C86" s="84"/>
      <c r="D86" s="48"/>
      <c r="E86" s="36"/>
      <c r="F86" s="50"/>
      <c r="G86" s="36"/>
      <c r="H86" s="50"/>
      <c r="I86" s="36"/>
      <c r="J86" s="37">
        <f t="shared" si="5"/>
        <v>0</v>
      </c>
    </row>
    <row r="87" spans="1:10" ht="15" x14ac:dyDescent="0.25">
      <c r="A87" s="30">
        <v>83</v>
      </c>
      <c r="B87" s="83" t="s">
        <v>15</v>
      </c>
      <c r="C87" s="84"/>
      <c r="D87" s="48"/>
      <c r="E87" s="36"/>
      <c r="F87" s="50"/>
      <c r="G87" s="36"/>
      <c r="H87" s="50"/>
      <c r="I87" s="36"/>
      <c r="J87" s="37">
        <f t="shared" si="5"/>
        <v>0</v>
      </c>
    </row>
    <row r="88" spans="1:10" ht="15" x14ac:dyDescent="0.25">
      <c r="A88" s="30">
        <v>84</v>
      </c>
      <c r="B88" s="83" t="s">
        <v>16</v>
      </c>
      <c r="C88" s="84"/>
      <c r="D88" s="48"/>
      <c r="E88" s="36"/>
      <c r="F88" s="50"/>
      <c r="G88" s="36"/>
      <c r="H88" s="50"/>
      <c r="I88" s="36"/>
      <c r="J88" s="37">
        <f t="shared" si="5"/>
        <v>0</v>
      </c>
    </row>
    <row r="89" spans="1:10" ht="15" x14ac:dyDescent="0.25">
      <c r="A89" s="30">
        <v>85</v>
      </c>
      <c r="B89" s="79" t="s">
        <v>29</v>
      </c>
      <c r="C89" s="80"/>
      <c r="D89" s="48"/>
      <c r="E89" s="36"/>
      <c r="F89" s="50"/>
      <c r="G89" s="36"/>
      <c r="H89" s="50"/>
      <c r="I89" s="36"/>
      <c r="J89" s="37">
        <f t="shared" si="5"/>
        <v>0</v>
      </c>
    </row>
    <row r="90" spans="1:10" ht="15" x14ac:dyDescent="0.25">
      <c r="A90" s="30">
        <v>86</v>
      </c>
      <c r="B90" s="79" t="s">
        <v>29</v>
      </c>
      <c r="C90" s="80"/>
      <c r="D90" s="48"/>
      <c r="E90" s="36"/>
      <c r="F90" s="50"/>
      <c r="G90" s="36"/>
      <c r="H90" s="50"/>
      <c r="I90" s="36"/>
      <c r="J90" s="37">
        <f t="shared" si="5"/>
        <v>0</v>
      </c>
    </row>
    <row r="91" spans="1:10" ht="15" x14ac:dyDescent="0.25">
      <c r="A91" s="30">
        <v>87</v>
      </c>
      <c r="B91" s="83" t="s">
        <v>17</v>
      </c>
      <c r="C91" s="84"/>
      <c r="D91" s="48"/>
      <c r="E91" s="36"/>
      <c r="F91" s="50"/>
      <c r="G91" s="36"/>
      <c r="H91" s="50"/>
      <c r="I91" s="36"/>
      <c r="J91" s="37">
        <f t="shared" si="5"/>
        <v>0</v>
      </c>
    </row>
    <row r="92" spans="1:10" ht="15" x14ac:dyDescent="0.25">
      <c r="A92" s="30">
        <v>88</v>
      </c>
      <c r="B92" s="83" t="s">
        <v>38</v>
      </c>
      <c r="C92" s="84"/>
      <c r="D92" s="48"/>
      <c r="E92" s="36"/>
      <c r="F92" s="50"/>
      <c r="G92" s="36"/>
      <c r="H92" s="50"/>
      <c r="I92" s="36"/>
      <c r="J92" s="37">
        <f t="shared" si="5"/>
        <v>0</v>
      </c>
    </row>
    <row r="93" spans="1:10" ht="15" x14ac:dyDescent="0.25">
      <c r="A93" s="30">
        <v>89</v>
      </c>
      <c r="B93" s="83" t="s">
        <v>30</v>
      </c>
      <c r="C93" s="84"/>
      <c r="D93" s="48"/>
      <c r="E93" s="36"/>
      <c r="F93" s="50"/>
      <c r="G93" s="36"/>
      <c r="H93" s="50"/>
      <c r="I93" s="36"/>
      <c r="J93" s="37">
        <f t="shared" si="5"/>
        <v>0</v>
      </c>
    </row>
    <row r="94" spans="1:10" ht="15" x14ac:dyDescent="0.25">
      <c r="A94" s="30">
        <v>90</v>
      </c>
      <c r="B94" s="83" t="s">
        <v>18</v>
      </c>
      <c r="C94" s="84"/>
      <c r="D94" s="48"/>
      <c r="E94" s="36"/>
      <c r="F94" s="50"/>
      <c r="G94" s="36"/>
      <c r="H94" s="50"/>
      <c r="I94" s="36"/>
      <c r="J94" s="37">
        <f t="shared" si="5"/>
        <v>0</v>
      </c>
    </row>
    <row r="95" spans="1:10" ht="15" x14ac:dyDescent="0.25">
      <c r="A95" s="30">
        <v>91</v>
      </c>
      <c r="B95" s="83" t="s">
        <v>19</v>
      </c>
      <c r="C95" s="84"/>
      <c r="D95" s="48"/>
      <c r="E95" s="36"/>
      <c r="F95" s="50"/>
      <c r="G95" s="36"/>
      <c r="H95" s="50"/>
      <c r="I95" s="36"/>
      <c r="J95" s="37">
        <f>F95+H95</f>
        <v>0</v>
      </c>
    </row>
    <row r="96" spans="1:10" ht="15" x14ac:dyDescent="0.25">
      <c r="A96" s="30">
        <v>92</v>
      </c>
      <c r="B96" s="79" t="s">
        <v>20</v>
      </c>
      <c r="C96" s="80"/>
      <c r="D96" s="48"/>
      <c r="E96" s="36"/>
      <c r="F96" s="50"/>
      <c r="G96" s="36"/>
      <c r="H96" s="50"/>
      <c r="I96" s="36"/>
      <c r="J96" s="37">
        <f t="shared" ref="J96" si="6">F96+H96</f>
        <v>0</v>
      </c>
    </row>
    <row r="97" spans="1:10" ht="15.75" thickBot="1" x14ac:dyDescent="0.3">
      <c r="A97" s="30">
        <v>93</v>
      </c>
      <c r="B97" s="79" t="s">
        <v>20</v>
      </c>
      <c r="C97" s="80"/>
      <c r="D97" s="51"/>
      <c r="E97" s="36"/>
      <c r="F97" s="50"/>
      <c r="G97" s="36"/>
      <c r="H97" s="50"/>
      <c r="I97" s="36"/>
      <c r="J97" s="37">
        <f t="shared" si="5"/>
        <v>0</v>
      </c>
    </row>
    <row r="98" spans="1:10" ht="15.75" customHeight="1" thickTop="1" thickBot="1" x14ac:dyDescent="0.25">
      <c r="A98" s="30">
        <v>94</v>
      </c>
      <c r="B98" s="74" t="s">
        <v>84</v>
      </c>
      <c r="C98" s="75"/>
      <c r="D98" s="25"/>
      <c r="E98" s="35">
        <f>SUM(E64:E69)</f>
        <v>0</v>
      </c>
      <c r="F98" s="33">
        <f>SUM(F63:F97)</f>
        <v>0</v>
      </c>
      <c r="G98" s="35">
        <f>SUM(G64:G69)</f>
        <v>0</v>
      </c>
      <c r="H98" s="33">
        <f>SUM(H64:H97)</f>
        <v>0</v>
      </c>
      <c r="I98" s="35">
        <f>SUM(I64:I68)</f>
        <v>0</v>
      </c>
      <c r="J98" s="15">
        <f>SUM(J64:J97)</f>
        <v>0</v>
      </c>
    </row>
    <row r="99" spans="1:10" s="28" customFormat="1" ht="15.75" customHeight="1" thickTop="1" thickBot="1" x14ac:dyDescent="0.25">
      <c r="A99" s="30">
        <v>95</v>
      </c>
      <c r="B99" s="74" t="s">
        <v>85</v>
      </c>
      <c r="C99" s="75"/>
      <c r="D99" s="25"/>
      <c r="E99" s="34"/>
      <c r="F99" s="43" t="e">
        <f>F98/F57</f>
        <v>#DIV/0!</v>
      </c>
      <c r="G99" s="34"/>
      <c r="H99" s="44"/>
      <c r="I99" s="34"/>
      <c r="J99" s="43" t="e">
        <f>J98/J57</f>
        <v>#DIV/0!</v>
      </c>
    </row>
    <row r="100" spans="1:10" ht="6.75" customHeight="1" thickTop="1" thickBot="1" x14ac:dyDescent="0.25">
      <c r="A100" s="30"/>
      <c r="B100" s="4"/>
      <c r="C100" s="4"/>
    </row>
    <row r="101" spans="1:10" ht="19.5" customHeight="1" thickBot="1" x14ac:dyDescent="0.25">
      <c r="A101" s="30">
        <v>96</v>
      </c>
      <c r="B101" s="86" t="s">
        <v>86</v>
      </c>
      <c r="C101" s="87"/>
      <c r="D101" s="87"/>
      <c r="E101" s="39">
        <f t="shared" ref="E101:J101" si="7">E98+E57</f>
        <v>0</v>
      </c>
      <c r="F101" s="40">
        <f>F98+F57</f>
        <v>0</v>
      </c>
      <c r="G101" s="41">
        <f t="shared" si="7"/>
        <v>0</v>
      </c>
      <c r="H101" s="42">
        <f t="shared" si="7"/>
        <v>0</v>
      </c>
      <c r="I101" s="41">
        <f t="shared" si="7"/>
        <v>0</v>
      </c>
      <c r="J101" s="42">
        <f t="shared" si="7"/>
        <v>0</v>
      </c>
    </row>
    <row r="102" spans="1:10" ht="3" customHeight="1" x14ac:dyDescent="0.2">
      <c r="A102" s="30"/>
      <c r="B102" s="4"/>
      <c r="C102" s="4"/>
    </row>
    <row r="103" spans="1:10" s="28" customFormat="1" ht="9.75" customHeight="1" x14ac:dyDescent="0.2">
      <c r="A103" s="30"/>
      <c r="B103" s="4"/>
      <c r="C103" s="4"/>
    </row>
    <row r="104" spans="1:10" s="28" customFormat="1" ht="39" customHeight="1" x14ac:dyDescent="0.2">
      <c r="A104" s="30">
        <v>97</v>
      </c>
      <c r="B104" s="76" t="s">
        <v>78</v>
      </c>
      <c r="C104" s="77"/>
      <c r="D104" s="78"/>
      <c r="E104" s="81" t="s">
        <v>47</v>
      </c>
      <c r="F104" s="82"/>
      <c r="G104" s="81" t="s">
        <v>55</v>
      </c>
      <c r="H104" s="82"/>
      <c r="I104" s="81" t="s">
        <v>48</v>
      </c>
      <c r="J104" s="82"/>
    </row>
    <row r="105" spans="1:10" s="28" customFormat="1" ht="12.75" customHeight="1" x14ac:dyDescent="0.2">
      <c r="A105" s="30">
        <v>98</v>
      </c>
      <c r="B105" s="92" t="s">
        <v>64</v>
      </c>
      <c r="C105" s="93"/>
      <c r="D105" s="47" t="s">
        <v>65</v>
      </c>
      <c r="E105" s="22" t="s">
        <v>66</v>
      </c>
      <c r="F105" s="21" t="s">
        <v>67</v>
      </c>
      <c r="G105" s="22" t="s">
        <v>68</v>
      </c>
      <c r="H105" s="21" t="s">
        <v>69</v>
      </c>
      <c r="I105" s="22" t="s">
        <v>70</v>
      </c>
      <c r="J105" s="21" t="s">
        <v>71</v>
      </c>
    </row>
    <row r="106" spans="1:10" s="28" customFormat="1" ht="12.75" customHeight="1" x14ac:dyDescent="0.25">
      <c r="A106" s="30">
        <v>99</v>
      </c>
      <c r="B106" s="109" t="s">
        <v>73</v>
      </c>
      <c r="C106" s="78"/>
      <c r="D106" s="7" t="s">
        <v>74</v>
      </c>
      <c r="E106" s="26"/>
      <c r="F106" s="7" t="s">
        <v>7</v>
      </c>
      <c r="G106" s="7"/>
      <c r="H106" s="7" t="s">
        <v>7</v>
      </c>
      <c r="I106" s="7"/>
      <c r="J106" s="7" t="s">
        <v>7</v>
      </c>
    </row>
    <row r="107" spans="1:10" s="28" customFormat="1" ht="15" customHeight="1" x14ac:dyDescent="0.25">
      <c r="A107" s="30">
        <v>100</v>
      </c>
      <c r="B107" s="85" t="s">
        <v>88</v>
      </c>
      <c r="C107" s="84"/>
      <c r="D107" s="48"/>
      <c r="E107" s="36"/>
      <c r="F107" s="50"/>
      <c r="G107" s="36"/>
      <c r="H107" s="50"/>
      <c r="I107" s="36"/>
      <c r="J107" s="37">
        <f t="shared" ref="J107:J115" si="8">F107+H107</f>
        <v>0</v>
      </c>
    </row>
    <row r="108" spans="1:10" s="28" customFormat="1" ht="15" customHeight="1" x14ac:dyDescent="0.25">
      <c r="A108" s="30">
        <v>101</v>
      </c>
      <c r="B108" s="85" t="s">
        <v>89</v>
      </c>
      <c r="C108" s="84"/>
      <c r="D108" s="48"/>
      <c r="E108" s="36"/>
      <c r="F108" s="50"/>
      <c r="G108" s="36"/>
      <c r="H108" s="50"/>
      <c r="I108" s="36"/>
      <c r="J108" s="37">
        <f>F108+H108</f>
        <v>0</v>
      </c>
    </row>
    <row r="109" spans="1:10" s="28" customFormat="1" ht="15" customHeight="1" x14ac:dyDescent="0.25">
      <c r="A109" s="30">
        <v>102</v>
      </c>
      <c r="B109" s="126" t="s">
        <v>76</v>
      </c>
      <c r="C109" s="80"/>
      <c r="D109" s="48"/>
      <c r="E109" s="36"/>
      <c r="F109" s="50"/>
      <c r="G109" s="36"/>
      <c r="H109" s="50"/>
      <c r="I109" s="36"/>
      <c r="J109" s="37">
        <f t="shared" si="8"/>
        <v>0</v>
      </c>
    </row>
    <row r="110" spans="1:10" s="28" customFormat="1" ht="15" customHeight="1" x14ac:dyDescent="0.25">
      <c r="A110" s="30">
        <v>103</v>
      </c>
      <c r="B110" s="126" t="s">
        <v>76</v>
      </c>
      <c r="C110" s="80"/>
      <c r="D110" s="48"/>
      <c r="E110" s="36"/>
      <c r="F110" s="50"/>
      <c r="G110" s="36"/>
      <c r="H110" s="50"/>
      <c r="I110" s="36"/>
      <c r="J110" s="37">
        <f>F110+H110</f>
        <v>0</v>
      </c>
    </row>
    <row r="111" spans="1:10" s="28" customFormat="1" ht="15" customHeight="1" x14ac:dyDescent="0.25">
      <c r="A111" s="30">
        <v>104</v>
      </c>
      <c r="B111" s="126" t="s">
        <v>76</v>
      </c>
      <c r="C111" s="80"/>
      <c r="D111" s="48"/>
      <c r="E111" s="36"/>
      <c r="F111" s="50"/>
      <c r="G111" s="36"/>
      <c r="H111" s="50"/>
      <c r="I111" s="36"/>
      <c r="J111" s="37">
        <f t="shared" ref="J111:J112" si="9">F111+H111</f>
        <v>0</v>
      </c>
    </row>
    <row r="112" spans="1:10" s="28" customFormat="1" ht="15" customHeight="1" x14ac:dyDescent="0.25">
      <c r="A112" s="30">
        <v>105</v>
      </c>
      <c r="B112" s="126" t="s">
        <v>76</v>
      </c>
      <c r="C112" s="80"/>
      <c r="D112" s="48"/>
      <c r="E112" s="36"/>
      <c r="F112" s="50"/>
      <c r="G112" s="36"/>
      <c r="H112" s="50"/>
      <c r="I112" s="36"/>
      <c r="J112" s="37">
        <f t="shared" si="9"/>
        <v>0</v>
      </c>
    </row>
    <row r="113" spans="1:12" s="28" customFormat="1" ht="15" customHeight="1" x14ac:dyDescent="0.25">
      <c r="A113" s="30">
        <v>106</v>
      </c>
      <c r="B113" s="126" t="s">
        <v>76</v>
      </c>
      <c r="C113" s="80"/>
      <c r="D113" s="49"/>
      <c r="E113" s="36"/>
      <c r="F113" s="50"/>
      <c r="G113" s="36"/>
      <c r="H113" s="50"/>
      <c r="I113" s="36"/>
      <c r="J113" s="37">
        <f t="shared" si="8"/>
        <v>0</v>
      </c>
    </row>
    <row r="114" spans="1:12" s="28" customFormat="1" ht="15" customHeight="1" x14ac:dyDescent="0.25">
      <c r="A114" s="30">
        <v>107</v>
      </c>
      <c r="B114" s="126" t="s">
        <v>76</v>
      </c>
      <c r="C114" s="80"/>
      <c r="D114" s="49"/>
      <c r="E114" s="36"/>
      <c r="F114" s="50"/>
      <c r="G114" s="36"/>
      <c r="H114" s="50"/>
      <c r="I114" s="36"/>
      <c r="J114" s="37">
        <f t="shared" si="8"/>
        <v>0</v>
      </c>
    </row>
    <row r="115" spans="1:12" s="28" customFormat="1" ht="15" customHeight="1" thickBot="1" x14ac:dyDescent="0.3">
      <c r="A115" s="30">
        <v>108</v>
      </c>
      <c r="B115" s="126" t="s">
        <v>76</v>
      </c>
      <c r="C115" s="80"/>
      <c r="D115" s="49"/>
      <c r="E115" s="36"/>
      <c r="F115" s="50"/>
      <c r="G115" s="36"/>
      <c r="H115" s="50"/>
      <c r="I115" s="36"/>
      <c r="J115" s="37">
        <f t="shared" si="8"/>
        <v>0</v>
      </c>
    </row>
    <row r="116" spans="1:12" s="28" customFormat="1" ht="15" customHeight="1" thickTop="1" thickBot="1" x14ac:dyDescent="0.25">
      <c r="A116" s="30">
        <v>109</v>
      </c>
      <c r="B116" s="74" t="s">
        <v>87</v>
      </c>
      <c r="C116" s="75"/>
      <c r="D116" s="25"/>
      <c r="E116" s="52"/>
      <c r="F116" s="33">
        <f>SUM(F107:F115)</f>
        <v>0</v>
      </c>
      <c r="G116" s="52"/>
      <c r="H116" s="33">
        <f>SUM(H107:H115)</f>
        <v>0</v>
      </c>
      <c r="I116" s="52"/>
      <c r="J116" s="15">
        <f>SUM(J107:J115)</f>
        <v>0</v>
      </c>
    </row>
    <row r="117" spans="1:12" s="28" customFormat="1" ht="9.75" customHeight="1" thickTop="1" x14ac:dyDescent="0.2">
      <c r="A117" s="30"/>
      <c r="B117" s="4"/>
      <c r="C117" s="4"/>
    </row>
    <row r="118" spans="1:12" ht="6" customHeight="1" x14ac:dyDescent="0.2"/>
    <row r="120" spans="1:12" ht="7.5" customHeight="1" x14ac:dyDescent="0.2">
      <c r="B120" s="45"/>
      <c r="C120" s="45"/>
      <c r="D120" s="46"/>
      <c r="E120" s="46"/>
      <c r="F120" s="46"/>
      <c r="G120" s="46"/>
      <c r="H120" s="46"/>
      <c r="I120" s="46"/>
      <c r="J120" s="46"/>
    </row>
    <row r="121" spans="1:12" ht="9" customHeight="1" x14ac:dyDescent="0.2"/>
    <row r="122" spans="1:12" ht="15" customHeight="1" x14ac:dyDescent="0.2">
      <c r="B122" s="45"/>
      <c r="C122" s="45"/>
      <c r="D122" s="46"/>
      <c r="E122" s="46"/>
      <c r="F122" s="46"/>
      <c r="G122" s="46"/>
      <c r="H122" s="46"/>
      <c r="I122" s="46"/>
      <c r="J122" s="46"/>
    </row>
    <row r="123" spans="1:12" ht="15" customHeight="1" x14ac:dyDescent="0.2">
      <c r="B123" s="45"/>
      <c r="C123" s="45"/>
      <c r="D123" s="46"/>
      <c r="E123" s="46"/>
      <c r="F123" s="46"/>
      <c r="G123" s="46"/>
      <c r="H123" s="46"/>
      <c r="I123" s="46"/>
      <c r="J123" s="46"/>
      <c r="L123" s="4"/>
    </row>
    <row r="124" spans="1:12" ht="15" customHeight="1" x14ac:dyDescent="0.2">
      <c r="B124" s="45"/>
      <c r="C124" s="45"/>
      <c r="D124" s="46"/>
      <c r="E124" s="46"/>
      <c r="F124" s="46"/>
      <c r="G124" s="46"/>
      <c r="H124" s="46"/>
      <c r="I124" s="46"/>
      <c r="J124" s="46"/>
    </row>
    <row r="125" spans="1:12" ht="15" customHeight="1" x14ac:dyDescent="0.2">
      <c r="B125" s="45"/>
      <c r="C125" s="45"/>
      <c r="D125" s="46"/>
      <c r="E125" s="46"/>
      <c r="F125" s="46"/>
      <c r="G125" s="46"/>
      <c r="H125" s="46"/>
      <c r="I125" s="46"/>
      <c r="J125" s="46"/>
    </row>
    <row r="126" spans="1:12" ht="15" customHeight="1" x14ac:dyDescent="0.2">
      <c r="B126" s="45"/>
      <c r="C126" s="45"/>
      <c r="D126" s="46"/>
      <c r="E126" s="46"/>
      <c r="F126" s="46"/>
      <c r="G126" s="46"/>
      <c r="H126" s="46"/>
      <c r="I126" s="46"/>
      <c r="J126" s="46"/>
    </row>
    <row r="127" spans="1:12" ht="15" customHeight="1" x14ac:dyDescent="0.2">
      <c r="B127" s="45"/>
      <c r="C127" s="45"/>
      <c r="D127" s="46"/>
      <c r="E127" s="46"/>
      <c r="F127" s="46"/>
      <c r="G127" s="46"/>
      <c r="H127" s="46"/>
      <c r="I127" s="46"/>
      <c r="J127" s="46"/>
    </row>
    <row r="128" spans="1:12" ht="15" customHeight="1" x14ac:dyDescent="0.2">
      <c r="B128" s="45"/>
      <c r="C128" s="45"/>
      <c r="D128" s="46"/>
      <c r="E128" s="46"/>
      <c r="F128" s="46"/>
      <c r="G128" s="46"/>
      <c r="H128" s="46"/>
      <c r="I128" s="46"/>
      <c r="J128" s="46"/>
    </row>
    <row r="129" spans="2:10" ht="15" customHeight="1" x14ac:dyDescent="0.2">
      <c r="B129" s="45"/>
      <c r="C129" s="45"/>
      <c r="D129" s="46"/>
      <c r="E129" s="46"/>
      <c r="F129" s="46"/>
      <c r="G129" s="46"/>
      <c r="H129" s="46"/>
      <c r="I129" s="46"/>
      <c r="J129" s="46"/>
    </row>
    <row r="130" spans="2:10" ht="12.75" customHeight="1" x14ac:dyDescent="0.2">
      <c r="B130" s="45"/>
      <c r="C130" s="45"/>
      <c r="D130" s="46"/>
      <c r="E130" s="46"/>
      <c r="F130" s="46"/>
      <c r="G130" s="46"/>
      <c r="H130" s="46"/>
      <c r="I130" s="46"/>
      <c r="J130" s="46"/>
    </row>
    <row r="131" spans="2:10" ht="12.75" customHeight="1" x14ac:dyDescent="0.2">
      <c r="B131" s="45"/>
      <c r="C131" s="45"/>
      <c r="D131" s="46"/>
      <c r="E131" s="46"/>
      <c r="F131" s="46"/>
      <c r="G131" s="46"/>
      <c r="H131" s="46"/>
      <c r="I131" s="46"/>
      <c r="J131" s="46"/>
    </row>
    <row r="132" spans="2:10" x14ac:dyDescent="0.2">
      <c r="B132" s="4"/>
      <c r="C132" s="4"/>
    </row>
    <row r="133" spans="2:10" x14ac:dyDescent="0.2">
      <c r="B133" s="4"/>
      <c r="C133" s="4"/>
    </row>
    <row r="134" spans="2:10" x14ac:dyDescent="0.2">
      <c r="B134" s="4"/>
      <c r="C134" s="4"/>
    </row>
    <row r="135" spans="2:10" x14ac:dyDescent="0.2">
      <c r="B135" s="4"/>
      <c r="C135" s="4"/>
    </row>
    <row r="136" spans="2:10" x14ac:dyDescent="0.2">
      <c r="B136" s="4"/>
      <c r="C136" s="4"/>
    </row>
    <row r="137" spans="2:10" x14ac:dyDescent="0.2">
      <c r="B137" s="4"/>
      <c r="C137" s="4"/>
    </row>
    <row r="138" spans="2:10" x14ac:dyDescent="0.2">
      <c r="B138" s="4"/>
      <c r="C138" s="4"/>
    </row>
    <row r="139" spans="2:10" x14ac:dyDescent="0.2">
      <c r="B139" s="4"/>
      <c r="C139" s="4"/>
    </row>
    <row r="140" spans="2:10" x14ac:dyDescent="0.2">
      <c r="B140" s="4"/>
      <c r="C140" s="4"/>
    </row>
    <row r="141" spans="2:10" x14ac:dyDescent="0.2">
      <c r="B141" s="4"/>
      <c r="C141" s="4"/>
    </row>
    <row r="142" spans="2:10" x14ac:dyDescent="0.2">
      <c r="B142" s="4"/>
      <c r="C142" s="4"/>
    </row>
    <row r="143" spans="2:10" x14ac:dyDescent="0.2">
      <c r="B143" s="4"/>
      <c r="C143" s="4"/>
    </row>
    <row r="144" spans="2:10" x14ac:dyDescent="0.2">
      <c r="B144" s="4"/>
      <c r="C144" s="4"/>
    </row>
    <row r="145" spans="2:3" x14ac:dyDescent="0.2">
      <c r="B145" s="4"/>
      <c r="C145" s="4"/>
    </row>
    <row r="146" spans="2:3" x14ac:dyDescent="0.2">
      <c r="B146" s="4"/>
      <c r="C146" s="4"/>
    </row>
    <row r="147" spans="2:3" x14ac:dyDescent="0.2">
      <c r="B147" s="4"/>
      <c r="C147" s="4"/>
    </row>
    <row r="148" spans="2:3" x14ac:dyDescent="0.2">
      <c r="B148" s="4"/>
      <c r="C148" s="4"/>
    </row>
    <row r="149" spans="2:3" x14ac:dyDescent="0.2">
      <c r="B149" s="4"/>
      <c r="C149" s="4"/>
    </row>
    <row r="150" spans="2:3" x14ac:dyDescent="0.2">
      <c r="B150" s="4"/>
      <c r="C150" s="4"/>
    </row>
    <row r="151" spans="2:3" x14ac:dyDescent="0.2">
      <c r="B151" s="4"/>
      <c r="C151" s="4"/>
    </row>
    <row r="152" spans="2:3" x14ac:dyDescent="0.2">
      <c r="B152" s="4"/>
      <c r="C152" s="4"/>
    </row>
    <row r="153" spans="2:3" x14ac:dyDescent="0.2">
      <c r="B153" s="4"/>
      <c r="C153" s="4"/>
    </row>
    <row r="154" spans="2:3" x14ac:dyDescent="0.2">
      <c r="B154" s="4"/>
      <c r="C154" s="4"/>
    </row>
    <row r="155" spans="2:3" x14ac:dyDescent="0.2">
      <c r="B155" s="4"/>
      <c r="C155" s="4"/>
    </row>
    <row r="156" spans="2:3" x14ac:dyDescent="0.2">
      <c r="B156" s="4"/>
      <c r="C156" s="4"/>
    </row>
    <row r="157" spans="2:3" x14ac:dyDescent="0.2">
      <c r="B157" s="4"/>
      <c r="C157" s="4"/>
    </row>
    <row r="158" spans="2:3" x14ac:dyDescent="0.2">
      <c r="B158" s="4"/>
      <c r="C158" s="4"/>
    </row>
    <row r="159" spans="2:3" x14ac:dyDescent="0.2">
      <c r="B159" s="4"/>
      <c r="C159" s="4"/>
    </row>
    <row r="160" spans="2:3" x14ac:dyDescent="0.2">
      <c r="B160" s="4"/>
      <c r="C160" s="4"/>
    </row>
    <row r="161" spans="2:3" x14ac:dyDescent="0.2">
      <c r="B161" s="4"/>
      <c r="C161" s="4"/>
    </row>
    <row r="162" spans="2:3" x14ac:dyDescent="0.2">
      <c r="B162" s="4"/>
      <c r="C162" s="4"/>
    </row>
    <row r="163" spans="2:3" x14ac:dyDescent="0.2">
      <c r="B163" s="4"/>
      <c r="C163" s="4"/>
    </row>
    <row r="164" spans="2:3" x14ac:dyDescent="0.2">
      <c r="B164" s="4"/>
      <c r="C164" s="4"/>
    </row>
    <row r="165" spans="2:3" x14ac:dyDescent="0.2">
      <c r="B165" s="4"/>
      <c r="C165" s="4"/>
    </row>
    <row r="166" spans="2:3" x14ac:dyDescent="0.2">
      <c r="B166" s="4"/>
      <c r="C166" s="4"/>
    </row>
    <row r="167" spans="2:3" x14ac:dyDescent="0.2">
      <c r="B167" s="4"/>
      <c r="C167" s="4"/>
    </row>
  </sheetData>
  <mergeCells count="116">
    <mergeCell ref="E104:F104"/>
    <mergeCell ref="G104:H104"/>
    <mergeCell ref="I104:J104"/>
    <mergeCell ref="B105:C105"/>
    <mergeCell ref="B106:C106"/>
    <mergeCell ref="B113:C113"/>
    <mergeCell ref="B114:C114"/>
    <mergeCell ref="B115:C115"/>
    <mergeCell ref="B107:C107"/>
    <mergeCell ref="B108:C108"/>
    <mergeCell ref="B109:C109"/>
    <mergeCell ref="B110:C110"/>
    <mergeCell ref="B111:C111"/>
    <mergeCell ref="B112:C112"/>
    <mergeCell ref="B10:J10"/>
    <mergeCell ref="B9:J9"/>
    <mergeCell ref="B98:C98"/>
    <mergeCell ref="B101:D101"/>
    <mergeCell ref="B36:C36"/>
    <mergeCell ref="B82:C82"/>
    <mergeCell ref="B99:C99"/>
    <mergeCell ref="B63:C63"/>
    <mergeCell ref="B64:C64"/>
    <mergeCell ref="B65:C65"/>
    <mergeCell ref="B66:C66"/>
    <mergeCell ref="E60:F60"/>
    <mergeCell ref="G60:H60"/>
    <mergeCell ref="I60:J60"/>
    <mergeCell ref="B61:C61"/>
    <mergeCell ref="B62:C62"/>
    <mergeCell ref="B53:C53"/>
    <mergeCell ref="B54:C54"/>
    <mergeCell ref="B44:C44"/>
    <mergeCell ref="B45:C45"/>
    <mergeCell ref="B47:C47"/>
    <mergeCell ref="B48:C48"/>
    <mergeCell ref="B49:C49"/>
    <mergeCell ref="B67:C67"/>
    <mergeCell ref="B27:D27"/>
    <mergeCell ref="B15:D15"/>
    <mergeCell ref="B16:D16"/>
    <mergeCell ref="B17:D17"/>
    <mergeCell ref="B18:D18"/>
    <mergeCell ref="B19:D19"/>
    <mergeCell ref="B22:D22"/>
    <mergeCell ref="B23:D23"/>
    <mergeCell ref="B24:D24"/>
    <mergeCell ref="B37:C37"/>
    <mergeCell ref="B38:C38"/>
    <mergeCell ref="B39:C39"/>
    <mergeCell ref="B40:C40"/>
    <mergeCell ref="B31:C31"/>
    <mergeCell ref="B30:C30"/>
    <mergeCell ref="B32:C32"/>
    <mergeCell ref="B33:C33"/>
    <mergeCell ref="B34:C34"/>
    <mergeCell ref="B84:C84"/>
    <mergeCell ref="B85:C85"/>
    <mergeCell ref="B86:C86"/>
    <mergeCell ref="B70:C70"/>
    <mergeCell ref="B72:C72"/>
    <mergeCell ref="B68:C68"/>
    <mergeCell ref="B69:C69"/>
    <mergeCell ref="B71:C71"/>
    <mergeCell ref="B73:C73"/>
    <mergeCell ref="B74:C74"/>
    <mergeCell ref="B75:C75"/>
    <mergeCell ref="B76:C76"/>
    <mergeCell ref="I12:J12"/>
    <mergeCell ref="B57:D57"/>
    <mergeCell ref="E2:F2"/>
    <mergeCell ref="C3:D3"/>
    <mergeCell ref="E6:F6"/>
    <mergeCell ref="E4:J4"/>
    <mergeCell ref="H5:J5"/>
    <mergeCell ref="I6:J6"/>
    <mergeCell ref="I7:J7"/>
    <mergeCell ref="B13:C13"/>
    <mergeCell ref="B55:C55"/>
    <mergeCell ref="B50:C50"/>
    <mergeCell ref="B51:C51"/>
    <mergeCell ref="B52:C52"/>
    <mergeCell ref="B14:D14"/>
    <mergeCell ref="B20:D20"/>
    <mergeCell ref="B21:D21"/>
    <mergeCell ref="B25:D25"/>
    <mergeCell ref="B26:D26"/>
    <mergeCell ref="B41:C41"/>
    <mergeCell ref="B42:C42"/>
    <mergeCell ref="B43:C43"/>
    <mergeCell ref="B28:D28"/>
    <mergeCell ref="B35:C35"/>
    <mergeCell ref="B46:C46"/>
    <mergeCell ref="B116:C116"/>
    <mergeCell ref="B12:D12"/>
    <mergeCell ref="B60:D60"/>
    <mergeCell ref="B104:D104"/>
    <mergeCell ref="B96:C96"/>
    <mergeCell ref="B97:C97"/>
    <mergeCell ref="E12:F12"/>
    <mergeCell ref="G12:H12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77:C77"/>
    <mergeCell ref="B78:C78"/>
    <mergeCell ref="B79:C79"/>
    <mergeCell ref="B80:C80"/>
    <mergeCell ref="B81:C81"/>
    <mergeCell ref="B83:C83"/>
  </mergeCells>
  <printOptions horizontalCentered="1"/>
  <pageMargins left="0.1875" right="0.35" top="0.8" bottom="0.75" header="0.35" footer="0.3"/>
  <pageSetup scale="72" fitToHeight="2" orientation="portrait" r:id="rId1"/>
  <headerFooter>
    <oddHeader>&amp;L&amp;9COUNTY OF LOS ANGELES
DEPARTMENT OF MENTAL HEALTH
NEGOTIATION PACKAGE&amp;C&amp;"-,Bold"URGENT CARE CENTER BUDGET&amp;R&amp;9ATTACHMENT I
SCHEDULE 4-A</oddHeader>
    <oddFooter>&amp;C&amp;"Arial,Regular"&amp;8II-4A&amp;R&amp;8&amp;P of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Los Angeles County Department of Mental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Windows User</cp:lastModifiedBy>
  <cp:lastPrinted>2019-05-17T23:32:16Z</cp:lastPrinted>
  <dcterms:created xsi:type="dcterms:W3CDTF">2016-01-05T20:13:41Z</dcterms:created>
  <dcterms:modified xsi:type="dcterms:W3CDTF">2019-05-17T23:32:18Z</dcterms:modified>
</cp:coreProperties>
</file>